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https://lemaefcombr-my.sharepoint.com/personal/patrick_lemaef_com_br/Documents/CREDENCIAMENTO 2021/CAIXA ECONÔMICA/01 - TERMO DE ANÁLISE &amp; QDD - GESTOR [PREENCHER, ASSINAR E ARQUIVAR]/"/>
    </mc:Choice>
  </mc:AlternateContent>
  <xr:revisionPtr revIDLastSave="53" documentId="13_ncr:1_{43587CCC-2DF4-4040-A3CE-A50FE5286C7C}" xr6:coauthVersionLast="47" xr6:coauthVersionMax="47" xr10:uidLastSave="{E52F90C8-0F19-49A7-80AF-7235B2E76B69}"/>
  <bookViews>
    <workbookView xWindow="-20610" yWindow="-120" windowWidth="20730" windowHeight="11160" firstSheet="1" activeTab="1" xr2:uid="{00000000-000D-0000-FFFF-FFFF00000000}"/>
  </bookViews>
  <sheets>
    <sheet name="Capa" sheetId="2" state="hidden" r:id="rId1"/>
    <sheet name="Termo" sheetId="1" r:id="rId2"/>
    <sheet name="SUPOT04" sheetId="3" state="hidden" r:id="rId3"/>
  </sheets>
  <definedNames>
    <definedName name="_ftn1" localSheetId="1">Termo!$A$195</definedName>
    <definedName name="_ftn2" localSheetId="1">Termo!$A$198</definedName>
    <definedName name="_ftnref1" localSheetId="1">Termo!$A$83</definedName>
    <definedName name="_ftnref2" localSheetId="1">Termo!$A$128</definedName>
    <definedName name="_xlnm.Print_Area" localSheetId="1">Termo!$A$1:$R$198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3" l="1"/>
  <c r="D8" i="3"/>
  <c r="D7" i="3"/>
</calcChain>
</file>

<file path=xl/sharedStrings.xml><?xml version="1.0" encoding="utf-8"?>
<sst xmlns="http://schemas.openxmlformats.org/spreadsheetml/2006/main" count="267" uniqueCount="229">
  <si>
    <r>
      <t>TERMO DE ANÁLISE DE CREDENCIAMENTO ADMINISTRADOR OU GESTOR DE FUNDO DE INVESTIMENTO ⁴</t>
    </r>
    <r>
      <rPr>
        <b/>
        <sz val="18"/>
        <color theme="1"/>
        <rFont val="Calibri"/>
        <family val="2"/>
      </rPr>
      <t>ʹ⁵</t>
    </r>
  </si>
  <si>
    <t>̛҆</t>
  </si>
  <si>
    <t>Número do Termo de Análise de Credenciamento</t>
  </si>
  <si>
    <t>´</t>
  </si>
  <si>
    <r>
      <t>Número do Processo (</t>
    </r>
    <r>
      <rPr>
        <sz val="11"/>
        <color theme="1"/>
        <rFont val="Calibri"/>
        <family val="2"/>
        <scheme val="minor"/>
      </rPr>
      <t>Nº protocolo ou processo)</t>
    </r>
  </si>
  <si>
    <t>I - REGIME PRÓPRIO DE PREVIDÊNCIA SOCIAL – RPPS</t>
  </si>
  <si>
    <t>Ente Federativo</t>
  </si>
  <si>
    <t xml:space="preserve"> CNPJ </t>
  </si>
  <si>
    <t>Unidade Gestora do RPPS</t>
  </si>
  <si>
    <t xml:space="preserve"> CNPJ</t>
  </si>
  <si>
    <t xml:space="preserve">II - Instituição a ser credenciada: </t>
  </si>
  <si>
    <t>Administrador:</t>
  </si>
  <si>
    <t>Gestor:</t>
  </si>
  <si>
    <t xml:space="preserve"> Razão Social</t>
  </si>
  <si>
    <t>Caixa Econômica Federal</t>
  </si>
  <si>
    <t>CNPJ</t>
  </si>
  <si>
    <t>00.360.305/0001-04</t>
  </si>
  <si>
    <t xml:space="preserve"> Endereço</t>
  </si>
  <si>
    <t>AV. PAULISTA 2300 – 11 ANDAR– São Paulo/SP</t>
  </si>
  <si>
    <t>Data Constituição</t>
  </si>
  <si>
    <t>12/01/1861</t>
  </si>
  <si>
    <t xml:space="preserve"> E-mail (s)</t>
  </si>
  <si>
    <t>geico@caixa.gov.br</t>
  </si>
  <si>
    <t>Telefone (s)</t>
  </si>
  <si>
    <t>(11) 3572-4600</t>
  </si>
  <si>
    <t xml:space="preserve"> Data do registro na CVM</t>
  </si>
  <si>
    <t xml:space="preserve"> Categoria (s)</t>
  </si>
  <si>
    <t>Administrador / Gestor</t>
  </si>
  <si>
    <t xml:space="preserve"> Data do registro no BACEN</t>
  </si>
  <si>
    <t>Principais contatos com RPPS</t>
  </si>
  <si>
    <t xml:space="preserve"> Cargo</t>
  </si>
  <si>
    <t xml:space="preserve"> E-mail</t>
  </si>
  <si>
    <t xml:space="preserve"> Telefone</t>
  </si>
  <si>
    <t xml:space="preserve">Júlio Alves Bittencourt </t>
  </si>
  <si>
    <t>Gerente Executivo</t>
  </si>
  <si>
    <t>julio.bittencourt@caixa.gov.br</t>
  </si>
  <si>
    <t>Ciro Augusto Miguel</t>
  </si>
  <si>
    <t>ciro.miguel@caixa.gov.br</t>
  </si>
  <si>
    <t>Gilmar Chapiewsky</t>
  </si>
  <si>
    <t>gilmar.chapiewsky@caixa.gov.br</t>
  </si>
  <si>
    <t>Vinicius Tonidandel Borini</t>
  </si>
  <si>
    <t>vinicius.borini@caixa.gov.br</t>
  </si>
  <si>
    <t>Atende ao previsto nos incisos I e II do § 2º do art. 15 da Resolução CMN nº 3.922/2010?⁶</t>
  </si>
  <si>
    <t>SIM</t>
  </si>
  <si>
    <t>X</t>
  </si>
  <si>
    <t>NÃO</t>
  </si>
  <si>
    <t>Relação dos documentos referentes à análise da Instituição (art. 6º-E, III, Portaria MPS nº 519/2011):</t>
  </si>
  <si>
    <t>Identificação do documento analisado</t>
  </si>
  <si>
    <t>Data de validade das certidões</t>
  </si>
  <si>
    <t>Página da internet em que o documento foi consultado ou disponibilizado pela instituição</t>
  </si>
  <si>
    <t>1. Certidão da Fazenda Municipal</t>
  </si>
  <si>
    <t>http://www.caixa.gov.br/fundos-investimento/rpps/credenciamento-rpps/Paginas/default.aspx</t>
  </si>
  <si>
    <t>2. Certidão da Fazenda Estadual ou Distrital</t>
  </si>
  <si>
    <t>3. Certidão de Débitos relativos a Créditos Tributários Federais e à Dívida Ativa da União</t>
  </si>
  <si>
    <t>4. Certidão quanto a Contribuições para o FGTS</t>
  </si>
  <si>
    <t>III - Parecer final quanto ao credenciamento da Instituição:</t>
  </si>
  <si>
    <t>IV - Classificação de Fundo(s) de Investimento para os quais a Instituição foi credenciada</t>
  </si>
  <si>
    <t>Art. 7º, I, “b”</t>
  </si>
  <si>
    <t>Art. 8º, I,“b”</t>
  </si>
  <si>
    <t xml:space="preserve">Art. 7º, I,“c” </t>
  </si>
  <si>
    <t>Art. 8º, II,“a”</t>
  </si>
  <si>
    <t>Art. 7º, III,“a”</t>
  </si>
  <si>
    <t>Art. 8º, II,“b”</t>
  </si>
  <si>
    <t>Art. 7º, III,“b”</t>
  </si>
  <si>
    <t>Art. 8º, III</t>
  </si>
  <si>
    <t>Art. 7º, IV,“a”</t>
  </si>
  <si>
    <t>Art. 8º, IV,“a”</t>
  </si>
  <si>
    <t>Art. 7º, IV,“b”</t>
  </si>
  <si>
    <t>Art. 8º, IV,“b”</t>
  </si>
  <si>
    <t>Art. 7º, VII,“a”</t>
  </si>
  <si>
    <t>Art. 8º, IV,“c”</t>
  </si>
  <si>
    <t>Art. 7º, VII,“b”</t>
  </si>
  <si>
    <t>Art. 9º-A, I</t>
  </si>
  <si>
    <t>Art. 7º, VII,“c”</t>
  </si>
  <si>
    <t>Art. 9º-A, II</t>
  </si>
  <si>
    <t>Art. 8º, I,“a”</t>
  </si>
  <si>
    <t>Art. 9º-A, III</t>
  </si>
  <si>
    <t>V - Fundo(s) de Investimento administrado(s)/gerido(s) pela instituição para futura decisão de investimento:⁷</t>
  </si>
  <si>
    <t>Data da Análise</t>
  </si>
  <si>
    <t>CAIXA AÇÕES MULTIGESTOR FIC AÇÕES</t>
  </si>
  <si>
    <t>30.068.224/0001-04</t>
  </si>
  <si>
    <t>CAIXA ALIANÇA TÍTULOS PÚBLICOS FI RENDA FIXA</t>
  </si>
  <si>
    <t>05.164.358/0001-73</t>
  </si>
  <si>
    <t>CAIXA ALOCAÇÃO MACRO FIC MULTIMERCADO LP</t>
  </si>
  <si>
    <t>08.070.841/0001-87</t>
  </si>
  <si>
    <t>CAIXA BOLSA AMERICANA FI MULTIMERCADO LP</t>
  </si>
  <si>
    <t>30.036.235/0001-02</t>
  </si>
  <si>
    <t>CAIXA BRASIL 2022 I TÍTULOS PÚBLICOS FI RENDA FIXA</t>
  </si>
  <si>
    <t>18.598.117/0001-84</t>
  </si>
  <si>
    <t>CAIXA BRASIL 2024 III TÍTULOS PÚBLICOS FI RENDA FIXA</t>
  </si>
  <si>
    <t>19.769.135/0001-44</t>
  </si>
  <si>
    <t>CAIXA BRASIL 2024 II TÍTULOS PÚBLICOS FI RENDA FIXA</t>
  </si>
  <si>
    <t>18.598.088/0001-50</t>
  </si>
  <si>
    <t>CAIXA BRASIL 2024 I TÍTULOS PÚBLICOS FI RENDA FIXA</t>
  </si>
  <si>
    <t>18.598.288/0001-03</t>
  </si>
  <si>
    <t>CAIXA BRASIL 2024 IV TÍTULOS PÚBLICOS FI RENDA FIXA</t>
  </si>
  <si>
    <t>20.139.595/0001-78</t>
  </si>
  <si>
    <t>CAIXA BRASIL 2024 VI TÍTULOS PÚBLICOS FI RENDA FIXA</t>
  </si>
  <si>
    <t>22.791.074/0001-26</t>
  </si>
  <si>
    <t>CAIXA BRASIL 2024 V TÍTULOS PÚBLICOS FI RENDA FIXA</t>
  </si>
  <si>
    <t>19.768.682/0001-05</t>
  </si>
  <si>
    <t>CAIXA BRASIL 2030 III TÍTULOS PÚBLICOS FI RENDA FIXA</t>
  </si>
  <si>
    <t>20.139.534/0001-00</t>
  </si>
  <si>
    <t>CAIXA BRASIL 2030 II TÍTULOS PÚBLICOS FI RENDA FIXA</t>
  </si>
  <si>
    <t>19.769.046/0001-06</t>
  </si>
  <si>
    <t>CAIXA BRASIL 2030 I TÍTULOS PÚBLICOS FI RENDA FIXA</t>
  </si>
  <si>
    <t>18.598.042/0001-31</t>
  </si>
  <si>
    <t>CAIXA BRASIL AÇÕES LIVRE FIC AÇÕES</t>
  </si>
  <si>
    <t>30.068.169/0001-44</t>
  </si>
  <si>
    <t>CAIXA BRASIL DISPONIBILIDADES FI RENDA FIXA</t>
  </si>
  <si>
    <t>14.508.643/0001-55</t>
  </si>
  <si>
    <t>CAIXA BRASIL ESTRATÉGIA LIVRE FIC MULTIMERCADO LP</t>
  </si>
  <si>
    <t>34.660.276/0001-18</t>
  </si>
  <si>
    <t>CAIXA BRASIL ETF IBOVESPA FI AÇÕES</t>
  </si>
  <si>
    <t>15.154.236/0001-50</t>
  </si>
  <si>
    <t>CAIXA BRASIL FI RENDA FIXA REFERENCIADO DI LP</t>
  </si>
  <si>
    <t>03.737.206/0001-97</t>
  </si>
  <si>
    <t>CAIXA BRASIL GESTÃO ESTRATÉGICA FIC RENDA FIXA</t>
  </si>
  <si>
    <t>23.215.097/0001-55</t>
  </si>
  <si>
    <t>CAIXA BRASIL IBOVESPA FI AÇÕES</t>
  </si>
  <si>
    <t>13.058.816/0001-18</t>
  </si>
  <si>
    <t>CAIXA BRASIL IBX-50 FI AÇÕES</t>
  </si>
  <si>
    <t>03.737.217/0001-77</t>
  </si>
  <si>
    <t>CAIXA BRASIL IDKA IPCA 2A TÍTULOS PÚBLICOS FI RENDA FIXA LP</t>
  </si>
  <si>
    <t>14.386.926/0001-71</t>
  </si>
  <si>
    <t>CAIXA BRASIL IMA-B 5+ TÍTULOS PÚBLICOS FI RENDA FIXA LP</t>
  </si>
  <si>
    <t>10.577.503/0001-88</t>
  </si>
  <si>
    <t>CAIXA BRASIL IMA-B 5 TÍTULOS PÚBLICOS FI RENDA FIXA LP</t>
  </si>
  <si>
    <t>11.060.913/0001-10</t>
  </si>
  <si>
    <t>CAIXA BRASIL IMA-B TÍTULOS PÚBLICOS FI RENDA FIXA LP</t>
  </si>
  <si>
    <t>10.740.658/0001-93</t>
  </si>
  <si>
    <t>CAIXA BRASIL IMA-GERAL TÍTULOS PÚBLICOS FI RENDA FIXA LP</t>
  </si>
  <si>
    <t>11.061.217/0001-28</t>
  </si>
  <si>
    <t>CAIXA BRASIL IPCA XVI FI RENDA FIXA CRÉDITO PRIVADO</t>
  </si>
  <si>
    <t>21.918.896/0001-62</t>
  </si>
  <si>
    <t>CAIXA BRASIL IRF-M 1+ TÍTULOS PÚBLICOS FI RENDA FIXA LP</t>
  </si>
  <si>
    <t>10.577.519/0001-90</t>
  </si>
  <si>
    <t>CAIXA BRASIL IRF-M 1 TÍTULOS PÚBLICOS FI RENDA FIXA</t>
  </si>
  <si>
    <t>10.740.670/0001-06</t>
  </si>
  <si>
    <t>CAIXA BRASIL IRF-M TÍTULOS PÚBLICOS FI RENDA FIXA LP</t>
  </si>
  <si>
    <t>14.508.605/0001-00</t>
  </si>
  <si>
    <t>CAIXA BRASIL MATRIZ FI RENDA FIXA</t>
  </si>
  <si>
    <t>23.215.008/0001-70</t>
  </si>
  <si>
    <t>CAIXA BRASIL TÍTULOS PÚBLICOS FI RENDA FIXA LP</t>
  </si>
  <si>
    <t>05.164.356/0001-84</t>
  </si>
  <si>
    <t>CAIXA CONSTRUÇÃO CIVIL FI AÇÕES</t>
  </si>
  <si>
    <t>10.551.375/0001-01</t>
  </si>
  <si>
    <t>CAIXA CONSUMO FI AÇÕES</t>
  </si>
  <si>
    <t>10.577.512/0001-79</t>
  </si>
  <si>
    <t>CAIXA DIVIDENDOS FI AÇÕES</t>
  </si>
  <si>
    <t>05.900.798/0001-41</t>
  </si>
  <si>
    <t>CAIXA EXPERT CLARITAS VALOR FIC AÇÕES</t>
  </si>
  <si>
    <t>30.068.060/0001-07</t>
  </si>
  <si>
    <t>CAIXA IBOVESPA FIC AÇÕES</t>
  </si>
  <si>
    <t>01.525.057/0001-77</t>
  </si>
  <si>
    <t>CAIXA INFRAESTRUTURA FI AÇÕES</t>
  </si>
  <si>
    <t>10.551.382/0001-03</t>
  </si>
  <si>
    <t>CAIXA INSTITUCIONAL FI AÇÕES BDR NÍVEL I</t>
  </si>
  <si>
    <t>17.502.937/0001-68</t>
  </si>
  <si>
    <t>CAIXA JUROS E MOEDAS FI MULTIMERCADO LP</t>
  </si>
  <si>
    <t>14.120.520/0001-42</t>
  </si>
  <si>
    <t>CAIXA NOVO BRASIL FIC RENDA FIXA REFERENCIADO IMA-B LP</t>
  </si>
  <si>
    <t>10.646.895/0001-90</t>
  </si>
  <si>
    <t>CAIXA MULTIGESTOR GLOBAL EQUITIES INVESTIMENTO NO EXTERIOR FIC MULTIMERCADO</t>
  </si>
  <si>
    <t>39.528.038/0001-77</t>
  </si>
  <si>
    <t>CAIXA PETROBRAS FI AÇÕES</t>
  </si>
  <si>
    <t>03.914.671/0001-56</t>
  </si>
  <si>
    <t>CAIXA PETROBRAS PRÉ-SAL FI AÇÕES</t>
  </si>
  <si>
    <t>11.060.594/0001-42</t>
  </si>
  <si>
    <t>CAIXA RIO BRAVO FUNDO DE FUNDOS FII - CXRI11</t>
  </si>
  <si>
    <t>17.098.794/0001-70</t>
  </si>
  <si>
    <t>CAIXA RS TÍTULOS PÚBLICOS FI RENDA FIXA LP</t>
  </si>
  <si>
    <t>05.164.364/0001-20</t>
  </si>
  <si>
    <t>CAIXA RV 30 FI MULTIMERCADO LP</t>
  </si>
  <si>
    <t>03.737.188/0001-43</t>
  </si>
  <si>
    <t>CAIXA SMALL CAPS ATIVO FI AÇÕES</t>
  </si>
  <si>
    <t>15.154.220/0001-47</t>
  </si>
  <si>
    <t>CAIXA SUSTENTABILIDADE EMPRESARIAL ISE FI AÇÕES</t>
  </si>
  <si>
    <t>08.070.838/0001-63</t>
  </si>
  <si>
    <t>CAIXA VALE DO RIO DOCE FI AÇÕES</t>
  </si>
  <si>
    <t>04.885.820/0001-69</t>
  </si>
  <si>
    <t>CAIXA VALOR DIVIDENDOS RPPS FIC AÇÕES</t>
  </si>
  <si>
    <t>15.154.441/0001-15</t>
  </si>
  <si>
    <t>CAIXA VALOR RPPS FIC AÇÕES</t>
  </si>
  <si>
    <t>14.507.699/0001-95</t>
  </si>
  <si>
    <t>CAIXA HEDGE FIC MULTIMERCADO LP</t>
  </si>
  <si>
    <t>30.068.135/0001-50</t>
  </si>
  <si>
    <t>CAIXA INDEXA SHORT DÓLAR FI MULTIMERCADO LP</t>
  </si>
  <si>
    <t>29.157.511/0001-01</t>
  </si>
  <si>
    <t>CAIXA CAPITAL PROTEGIDO BOLSA DE VALORES III FIC MULTIMERCADO</t>
  </si>
  <si>
    <t>18.007.358/0001-01</t>
  </si>
  <si>
    <t>CAIXA BRASIL ATIVA FIC RENDA FIXA LP</t>
  </si>
  <si>
    <t>35.536.532/0001-22</t>
  </si>
  <si>
    <t>Data:</t>
  </si>
  <si>
    <t>Responsáveis pelo Credenciamento:</t>
  </si>
  <si>
    <t>Cargo</t>
  </si>
  <si>
    <t>CPF</t>
  </si>
  <si>
    <t>Assinatura</t>
  </si>
  <si>
    <t>⁴ Este formulário tem por objetivo colher informações para a análise do credenciamento de instituições pelos Regimes Próprios de Previdência Social (RPPS). Não representa garantia ou compromisso de alocação de recursos sob a gestão ou administração da instituição, devendo o RPPS, ao efetuar a aplicação de recursos, certificar-se da observância das condições de segurança, rentabilidade, solvência, liquidez, motivação, adequação à natureza de suas obrigações e transparência e os requisitos e limites previstos na Resolução do CMN, a aderência à Politica Anual de Investimentos e ao perfil das obrigações presentes e futuras do RPPS.</t>
  </si>
  <si>
    <t xml:space="preserve">⁵ Somente para instituição que atenda ao previsto nos incisos I e II do § 2º ou § 8º do art. 15 da Resolução CMN nº 3.922/2010, conforme relação disponibilizada pela SPREV em http://www.previdencia.gov.br/regimes-proprios/investimentos-do-rpps/ .  </t>
  </si>
  <si>
    <t>⁶ Anexar relação disponibilizada pela SPREV.</t>
  </si>
  <si>
    <t>⁷ Anexar o Formulário de Análise do Fundo de Investimento referente a cada fundo/produto que poderá ser objeto de alocação por parte do RPPS. (Esse formulário de análise do fundo poderá ser anexado/atualizado posteriormente, em data tempestiva à decisão de investimento).</t>
  </si>
  <si>
    <t>II.4 - Dados Gerais da Instituição e do Portfólio sob sua Administração/Gestão (art. 3º, §2º, I, “b”, Portaria MPS nº 519/2011):</t>
  </si>
  <si>
    <t>Mês/Ano</t>
  </si>
  <si>
    <t>Patrimônio da Instituição (R$)</t>
  </si>
  <si>
    <t>Patrimônio total sob admin/gestão (R$)</t>
  </si>
  <si>
    <t>Patrimônio total dos RPPS sob admin/gestão (R$)</t>
  </si>
  <si>
    <t>Nº de fundos sob admin/gestão</t>
  </si>
  <si>
    <t>Nº de cotistas dos fundos sob admin/gestão</t>
  </si>
  <si>
    <t>Nº de cotistas RPPS dos fundos sob admin/gestão</t>
  </si>
  <si>
    <t>Não disponível</t>
  </si>
  <si>
    <r>
      <t xml:space="preserve">II.6 - Dados gerais de Fundos cujas carteiras estão sob sua adm/gestão </t>
    </r>
    <r>
      <rPr>
        <sz val="10.5"/>
        <color theme="1"/>
        <rFont val="Calibri"/>
        <family val="2"/>
        <scheme val="minor"/>
      </rPr>
      <t>(art. 3º, §2º, I, “b”, Port. MPS 519/2011):</t>
    </r>
  </si>
  <si>
    <t xml:space="preserve">   Fundos de Investimento sob administração/gestão por classificação Resolução CMN  </t>
  </si>
  <si>
    <t>Nº de fundos</t>
  </si>
  <si>
    <t>Patrimônio total dos fundos (R$)</t>
  </si>
  <si>
    <t>Nº total de cotistas</t>
  </si>
  <si>
    <t>Nº de cotistas RPPS</t>
  </si>
  <si>
    <t xml:space="preserve">Total investido por RPPS </t>
  </si>
  <si>
    <t>Desde quando gere fundos dessas classes</t>
  </si>
  <si>
    <t>Observações sobre (performance/ histórico) da instituição com relação a esses tipos de fundos (texto)</t>
  </si>
  <si>
    <t>Art. 7º, I,“c”</t>
  </si>
  <si>
    <t xml:space="preserve">        002/2021</t>
  </si>
  <si>
    <t>PREFEITURA MUNICIPAL DE MORADA NOVA</t>
  </si>
  <si>
    <t>INSTITUTO DE PREVIDÊNCIA DOS SERVIDORES MUNICIPAIS DE MORADA NOVA</t>
  </si>
  <si>
    <t>07.782.840/0001-00</t>
  </si>
  <si>
    <t>07.796.398/0001-63</t>
  </si>
  <si>
    <t>Consta na documentação</t>
  </si>
  <si>
    <t>MORADA NOVA, 18 DE MARÇO DE 2021</t>
  </si>
  <si>
    <t>JOÃO PAULO RABELO NETO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</si>
</sst>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-* #,##0_-;\-* #,##0_-;_-* &quot;-&quot;??_-;_-@_-"/>
    <numFmt numFmtId="166" formatCode="_(* #,##0.0_);_(* \(#,##0.0\);_(* &quot;-&quot;??_);_(@_)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sz val="3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7"/>
      <color rgb="FF000000"/>
      <name val="Verdana"/>
      <family val="2"/>
    </font>
    <font>
      <sz val="7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color indexed="23"/>
      <name val="Arial"/>
      <family val="2"/>
    </font>
    <font>
      <sz val="11"/>
      <color theme="1"/>
      <name val="Calibri"/>
      <family val="2"/>
    </font>
    <font>
      <b/>
      <sz val="18"/>
      <color theme="1"/>
      <name val="Calibri"/>
      <family val="2"/>
    </font>
    <font>
      <u/>
      <sz val="10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2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75">
    <xf numFmtId="0" fontId="0" fillId="0" borderId="0" xfId="0"/>
    <xf numFmtId="4" fontId="0" fillId="0" borderId="0" xfId="0" applyNumberFormat="1"/>
    <xf numFmtId="3" fontId="0" fillId="0" borderId="0" xfId="0" applyNumberFormat="1"/>
    <xf numFmtId="166" fontId="20" fillId="0" borderId="0" xfId="3" applyNumberFormat="1" applyFont="1" applyBorder="1" applyAlignment="1">
      <alignment vertical="center"/>
    </xf>
    <xf numFmtId="43" fontId="0" fillId="0" borderId="0" xfId="2" applyFont="1"/>
    <xf numFmtId="43" fontId="0" fillId="0" borderId="0" xfId="0" applyNumberFormat="1"/>
    <xf numFmtId="0" fontId="0" fillId="0" borderId="0" xfId="0" applyAlignment="1">
      <alignment horizontal="center"/>
    </xf>
    <xf numFmtId="0" fontId="5" fillId="5" borderId="20" xfId="0" applyFont="1" applyFill="1" applyBorder="1" applyAlignment="1">
      <alignment horizontal="center" vertical="center" wrapText="1"/>
    </xf>
    <xf numFmtId="0" fontId="0" fillId="0" borderId="0" xfId="0" applyBorder="1"/>
    <xf numFmtId="0" fontId="21" fillId="0" borderId="0" xfId="0" applyFont="1"/>
    <xf numFmtId="0" fontId="21" fillId="0" borderId="0" xfId="0" applyFont="1" applyAlignment="1">
      <alignment vertical="top"/>
    </xf>
    <xf numFmtId="0" fontId="5" fillId="5" borderId="18" xfId="0" applyFont="1" applyFill="1" applyBorder="1" applyAlignment="1" applyProtection="1">
      <alignment horizontal="center" vertical="center" wrapText="1"/>
    </xf>
    <xf numFmtId="0" fontId="5" fillId="5" borderId="24" xfId="0" applyFont="1" applyFill="1" applyBorder="1" applyAlignment="1" applyProtection="1">
      <alignment horizontal="center" vertical="center" wrapText="1"/>
    </xf>
    <xf numFmtId="0" fontId="5" fillId="5" borderId="11" xfId="0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14" fontId="10" fillId="4" borderId="9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1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left" vertical="center" wrapText="1"/>
    </xf>
    <xf numFmtId="0" fontId="16" fillId="3" borderId="9" xfId="0" applyFont="1" applyFill="1" applyBorder="1" applyAlignment="1" applyProtection="1">
      <alignment horizontal="center" vertical="center" wrapText="1"/>
    </xf>
    <xf numFmtId="0" fontId="16" fillId="3" borderId="19" xfId="0" applyFont="1" applyFill="1" applyBorder="1" applyAlignment="1" applyProtection="1">
      <alignment horizontal="center" vertical="center" wrapText="1"/>
    </xf>
    <xf numFmtId="0" fontId="17" fillId="3" borderId="20" xfId="0" applyFont="1" applyFill="1" applyBorder="1" applyAlignment="1" applyProtection="1">
      <alignment horizontal="left" vertical="center" wrapText="1"/>
    </xf>
    <xf numFmtId="0" fontId="17" fillId="3" borderId="18" xfId="0" applyFont="1" applyFill="1" applyBorder="1" applyAlignment="1" applyProtection="1">
      <alignment horizontal="left" vertical="center" wrapText="1"/>
    </xf>
    <xf numFmtId="0" fontId="17" fillId="3" borderId="19" xfId="0" applyFont="1" applyFill="1" applyBorder="1" applyAlignment="1" applyProtection="1">
      <alignment horizontal="left" vertical="center" wrapText="1"/>
    </xf>
    <xf numFmtId="0" fontId="23" fillId="5" borderId="28" xfId="1" applyFont="1" applyFill="1" applyBorder="1" applyAlignment="1" applyProtection="1">
      <alignment horizontal="center" vertical="center" wrapText="1"/>
    </xf>
    <xf numFmtId="0" fontId="23" fillId="5" borderId="25" xfId="1" applyFont="1" applyFill="1" applyBorder="1" applyAlignment="1" applyProtection="1">
      <alignment horizontal="center" vertical="center" wrapText="1"/>
    </xf>
    <xf numFmtId="0" fontId="23" fillId="5" borderId="29" xfId="1" applyFont="1" applyFill="1" applyBorder="1" applyAlignment="1" applyProtection="1">
      <alignment horizontal="center" vertical="center" wrapText="1"/>
    </xf>
    <xf numFmtId="0" fontId="23" fillId="5" borderId="30" xfId="1" applyFont="1" applyFill="1" applyBorder="1" applyAlignment="1" applyProtection="1">
      <alignment horizontal="center" vertical="center" wrapText="1"/>
    </xf>
    <xf numFmtId="0" fontId="23" fillId="5" borderId="0" xfId="1" applyFont="1" applyFill="1" applyBorder="1" applyAlignment="1" applyProtection="1">
      <alignment horizontal="center" vertical="center" wrapText="1"/>
    </xf>
    <xf numFmtId="0" fontId="23" fillId="5" borderId="31" xfId="1" applyFont="1" applyFill="1" applyBorder="1" applyAlignment="1" applyProtection="1">
      <alignment horizontal="center" vertical="center" wrapText="1"/>
    </xf>
    <xf numFmtId="0" fontId="23" fillId="5" borderId="32" xfId="1" applyFont="1" applyFill="1" applyBorder="1" applyAlignment="1" applyProtection="1">
      <alignment horizontal="center" vertical="center" wrapText="1"/>
    </xf>
    <xf numFmtId="0" fontId="23" fillId="5" borderId="33" xfId="1" applyFont="1" applyFill="1" applyBorder="1" applyAlignment="1" applyProtection="1">
      <alignment horizontal="center" vertical="center" wrapText="1"/>
    </xf>
    <xf numFmtId="0" fontId="23" fillId="5" borderId="34" xfId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vertical="center" wrapText="1"/>
    </xf>
    <xf numFmtId="0" fontId="8" fillId="4" borderId="1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6" fillId="3" borderId="1" xfId="0" applyFont="1" applyFill="1" applyBorder="1" applyAlignment="1" applyProtection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8" fillId="0" borderId="26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0" fillId="4" borderId="9" xfId="0" applyFill="1" applyBorder="1" applyAlignment="1" applyProtection="1">
      <alignment horizontal="center"/>
      <protection locked="0"/>
    </xf>
    <xf numFmtId="0" fontId="0" fillId="4" borderId="18" xfId="0" applyFill="1" applyBorder="1" applyAlignment="1" applyProtection="1">
      <alignment horizontal="center"/>
      <protection locked="0"/>
    </xf>
    <xf numFmtId="0" fontId="0" fillId="4" borderId="19" xfId="0" applyFill="1" applyBorder="1" applyAlignment="1" applyProtection="1">
      <alignment horizontal="center"/>
      <protection locked="0"/>
    </xf>
    <xf numFmtId="0" fontId="5" fillId="4" borderId="6" xfId="0" applyFont="1" applyFill="1" applyBorder="1" applyAlignment="1" applyProtection="1">
      <alignment horizontal="left" vertical="center" wrapText="1"/>
      <protection locked="0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0" fontId="5" fillId="4" borderId="9" xfId="0" applyFont="1" applyFill="1" applyBorder="1" applyAlignment="1" applyProtection="1">
      <alignment horizontal="left" vertical="center" wrapText="1"/>
      <protection locked="0"/>
    </xf>
    <xf numFmtId="0" fontId="5" fillId="4" borderId="18" xfId="0" applyFont="1" applyFill="1" applyBorder="1" applyAlignment="1" applyProtection="1">
      <alignment horizontal="left" vertical="center" wrapText="1"/>
      <protection locked="0"/>
    </xf>
    <xf numFmtId="0" fontId="5" fillId="4" borderId="19" xfId="0" applyFont="1" applyFill="1" applyBorder="1" applyAlignment="1" applyProtection="1">
      <alignment horizontal="left" vertical="center" wrapText="1"/>
      <protection locked="0"/>
    </xf>
    <xf numFmtId="0" fontId="5" fillId="4" borderId="7" xfId="0" applyFont="1" applyFill="1" applyBorder="1" applyAlignment="1" applyProtection="1">
      <alignment horizontal="left" vertical="center" wrapText="1"/>
      <protection locked="0"/>
    </xf>
    <xf numFmtId="0" fontId="11" fillId="0" borderId="6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2" fillId="3" borderId="1" xfId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3" fillId="4" borderId="1" xfId="0" applyFont="1" applyFill="1" applyBorder="1" applyAlignment="1" applyProtection="1">
      <alignment vertical="center" wrapText="1"/>
      <protection locked="0"/>
    </xf>
    <xf numFmtId="0" fontId="3" fillId="4" borderId="7" xfId="0" applyFont="1" applyFill="1" applyBorder="1" applyAlignment="1" applyProtection="1">
      <alignment vertical="center" wrapText="1"/>
      <protection locked="0"/>
    </xf>
    <xf numFmtId="0" fontId="3" fillId="3" borderId="1" xfId="0" applyFont="1" applyFill="1" applyBorder="1" applyAlignment="1">
      <alignment vertical="center" wrapText="1"/>
    </xf>
    <xf numFmtId="0" fontId="3" fillId="3" borderId="7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7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14" fontId="3" fillId="3" borderId="1" xfId="0" applyNumberFormat="1" applyFont="1" applyFill="1" applyBorder="1" applyAlignment="1">
      <alignment horizontal="left" vertical="center" wrapText="1"/>
    </xf>
    <xf numFmtId="0" fontId="13" fillId="0" borderId="12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0" fillId="4" borderId="1" xfId="0" applyFill="1" applyBorder="1" applyAlignment="1" applyProtection="1">
      <alignment horizontal="center" vertical="center" wrapText="1"/>
      <protection locked="0"/>
    </xf>
    <xf numFmtId="0" fontId="0" fillId="4" borderId="7" xfId="0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4" borderId="9" xfId="0" applyFont="1" applyFill="1" applyBorder="1" applyAlignment="1" applyProtection="1">
      <alignment horizontal="center" vertical="center" wrapText="1"/>
      <protection locked="0"/>
    </xf>
    <xf numFmtId="0" fontId="1" fillId="4" borderId="18" xfId="0" applyFont="1" applyFill="1" applyBorder="1" applyAlignment="1" applyProtection="1">
      <alignment horizontal="center" vertical="center" wrapText="1"/>
      <protection locked="0"/>
    </xf>
    <xf numFmtId="0" fontId="1" fillId="4" borderId="19" xfId="0" applyFont="1" applyFill="1" applyBorder="1" applyAlignment="1" applyProtection="1">
      <alignment horizontal="center" vertical="center" wrapText="1"/>
      <protection locked="0"/>
    </xf>
    <xf numFmtId="0" fontId="12" fillId="3" borderId="1" xfId="1" applyFill="1" applyBorder="1" applyAlignment="1">
      <alignment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8" fillId="4" borderId="6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4" fillId="4" borderId="1" xfId="0" applyFont="1" applyFill="1" applyBorder="1" applyAlignment="1" applyProtection="1">
      <alignment horizontal="center" vertical="center" wrapText="1"/>
      <protection locked="0"/>
    </xf>
    <xf numFmtId="0" fontId="14" fillId="4" borderId="7" xfId="0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10" fillId="0" borderId="6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vertical="center" wrapText="1"/>
    </xf>
    <xf numFmtId="0" fontId="5" fillId="4" borderId="15" xfId="0" applyFont="1" applyFill="1" applyBorder="1" applyAlignment="1" applyProtection="1">
      <alignment horizontal="left" vertical="center" wrapText="1"/>
      <protection locked="0"/>
    </xf>
    <xf numFmtId="0" fontId="5" fillId="4" borderId="16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left" vertical="center" wrapText="1"/>
      <protection locked="0"/>
    </xf>
    <xf numFmtId="0" fontId="5" fillId="4" borderId="22" xfId="0" applyFont="1" applyFill="1" applyBorder="1" applyAlignment="1" applyProtection="1">
      <alignment horizontal="left" vertical="center" wrapText="1"/>
      <protection locked="0"/>
    </xf>
    <xf numFmtId="0" fontId="5" fillId="4" borderId="23" xfId="0" applyFont="1" applyFill="1" applyBorder="1" applyAlignment="1" applyProtection="1">
      <alignment horizontal="left" vertical="center" wrapText="1"/>
      <protection locked="0"/>
    </xf>
    <xf numFmtId="0" fontId="5" fillId="0" borderId="20" xfId="0" applyFont="1" applyBorder="1" applyAlignment="1">
      <alignment horizontal="right" vertical="center" wrapText="1"/>
    </xf>
    <xf numFmtId="0" fontId="5" fillId="0" borderId="18" xfId="0" applyFont="1" applyBorder="1" applyAlignment="1">
      <alignment horizontal="right" vertical="center" wrapText="1"/>
    </xf>
    <xf numFmtId="0" fontId="5" fillId="0" borderId="19" xfId="0" applyFont="1" applyBorder="1" applyAlignment="1">
      <alignment horizontal="right" vertical="center" wrapText="1"/>
    </xf>
    <xf numFmtId="0" fontId="5" fillId="4" borderId="1" xfId="0" applyFont="1" applyFill="1" applyBorder="1" applyAlignment="1" applyProtection="1">
      <alignment horizontal="center" vertical="center" wrapText="1"/>
      <protection locked="0"/>
    </xf>
    <xf numFmtId="0" fontId="5" fillId="4" borderId="7" xfId="0" applyFont="1" applyFill="1" applyBorder="1" applyAlignment="1" applyProtection="1">
      <alignment horizontal="center" vertical="center" wrapText="1"/>
      <protection locked="0"/>
    </xf>
    <xf numFmtId="0" fontId="5" fillId="4" borderId="17" xfId="0" applyFont="1" applyFill="1" applyBorder="1" applyAlignment="1" applyProtection="1">
      <alignment horizontal="left" vertical="center" wrapText="1"/>
      <protection locked="0"/>
    </xf>
    <xf numFmtId="14" fontId="10" fillId="4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5" fillId="2" borderId="7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17" fontId="2" fillId="0" borderId="6" xfId="0" applyNumberFormat="1" applyFont="1" applyBorder="1" applyAlignment="1">
      <alignment horizontal="left" vertical="center" wrapText="1"/>
    </xf>
    <xf numFmtId="17" fontId="2" fillId="0" borderId="1" xfId="0" applyNumberFormat="1" applyFont="1" applyBorder="1" applyAlignment="1">
      <alignment horizontal="lef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65" fontId="2" fillId="3" borderId="9" xfId="2" applyNumberFormat="1" applyFont="1" applyFill="1" applyBorder="1" applyAlignment="1">
      <alignment horizontal="center" vertical="center" wrapText="1"/>
    </xf>
    <xf numFmtId="165" fontId="2" fillId="3" borderId="19" xfId="2" applyNumberFormat="1" applyFont="1" applyFill="1" applyBorder="1" applyAlignment="1">
      <alignment horizontal="center" vertical="center" wrapText="1"/>
    </xf>
    <xf numFmtId="165" fontId="2" fillId="3" borderId="1" xfId="2" applyNumberFormat="1" applyFont="1" applyFill="1" applyBorder="1" applyAlignment="1">
      <alignment horizontal="center" vertical="center" wrapText="1"/>
    </xf>
    <xf numFmtId="3" fontId="2" fillId="3" borderId="9" xfId="0" applyNumberFormat="1" applyFont="1" applyFill="1" applyBorder="1" applyAlignment="1">
      <alignment horizontal="right" vertical="center" wrapText="1"/>
    </xf>
    <xf numFmtId="3" fontId="2" fillId="3" borderId="18" xfId="0" applyNumberFormat="1" applyFont="1" applyFill="1" applyBorder="1" applyAlignment="1">
      <alignment horizontal="right" vertical="center" wrapText="1"/>
    </xf>
    <xf numFmtId="3" fontId="2" fillId="3" borderId="19" xfId="0" applyNumberFormat="1" applyFont="1" applyFill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43" fontId="2" fillId="3" borderId="9" xfId="2" applyFont="1" applyFill="1" applyBorder="1" applyAlignment="1">
      <alignment horizontal="center" vertical="center" wrapText="1"/>
    </xf>
    <xf numFmtId="43" fontId="2" fillId="3" borderId="18" xfId="2" applyFont="1" applyFill="1" applyBorder="1" applyAlignment="1">
      <alignment horizontal="center" vertical="center" wrapText="1"/>
    </xf>
    <xf numFmtId="43" fontId="2" fillId="3" borderId="19" xfId="2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4">
    <cellStyle name="Hiperlink" xfId="1" builtinId="8"/>
    <cellStyle name="Normal" xfId="0" builtinId="0"/>
    <cellStyle name="Vírgula" xfId="2" builtinId="3"/>
    <cellStyle name="Vírgula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tmp"/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tmp"/><Relationship Id="rId1" Type="http://schemas.openxmlformats.org/officeDocument/2006/relationships/image" Target="../media/image3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182021</xdr:colOff>
      <xdr:row>24</xdr:row>
      <xdr:rowOff>143533</xdr:rowOff>
    </xdr:to>
    <xdr:pic>
      <xdr:nvPicPr>
        <xdr:cNvPr id="2" name="Imagem 1" descr="Recorte de Tela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497221" cy="4715533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25</xdr:row>
      <xdr:rowOff>0</xdr:rowOff>
    </xdr:from>
    <xdr:to>
      <xdr:col>12</xdr:col>
      <xdr:colOff>134382</xdr:colOff>
      <xdr:row>52</xdr:row>
      <xdr:rowOff>10244</xdr:rowOff>
    </xdr:to>
    <xdr:pic>
      <xdr:nvPicPr>
        <xdr:cNvPr id="3" name="Imagem 2" descr="Recorte de Tel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" y="4762500"/>
          <a:ext cx="7392432" cy="51537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17</xdr:col>
      <xdr:colOff>361950</xdr:colOff>
      <xdr:row>44</xdr:row>
      <xdr:rowOff>92962</xdr:rowOff>
    </xdr:to>
    <xdr:pic>
      <xdr:nvPicPr>
        <xdr:cNvPr id="3" name="Imagem 2" descr="Recorte de Tela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0829925" cy="847496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44</xdr:row>
      <xdr:rowOff>190499</xdr:rowOff>
    </xdr:from>
    <xdr:to>
      <xdr:col>17</xdr:col>
      <xdr:colOff>285749</xdr:colOff>
      <xdr:row>81</xdr:row>
      <xdr:rowOff>130824</xdr:rowOff>
    </xdr:to>
    <xdr:pic>
      <xdr:nvPicPr>
        <xdr:cNvPr id="6" name="Imagem 5" descr="Recorte de Tela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572499"/>
          <a:ext cx="10753724" cy="6988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mailto:ciro.miguel@caixa.gov.br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mailto:julio.bittencourt@caixa.gov.br" TargetMode="External"/><Relationship Id="rId1" Type="http://schemas.openxmlformats.org/officeDocument/2006/relationships/hyperlink" Target="mailto:geico@caixa.gov.br" TargetMode="External"/><Relationship Id="rId6" Type="http://schemas.openxmlformats.org/officeDocument/2006/relationships/hyperlink" Target="http://www.caixa.gov.br/fundos-investimento/rpps/credenciamento-rpps/Paginas/default.aspx" TargetMode="External"/><Relationship Id="rId5" Type="http://schemas.openxmlformats.org/officeDocument/2006/relationships/hyperlink" Target="mailto:vinicius.borini@caixa.gov.br" TargetMode="External"/><Relationship Id="rId4" Type="http://schemas.openxmlformats.org/officeDocument/2006/relationships/hyperlink" Target="mailto:gilmar.chapiewsky@caixa.gov.br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topLeftCell="A25" workbookViewId="0">
      <selection activeCell="P39" sqref="P39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82:U200"/>
  <sheetViews>
    <sheetView showGridLines="0" tabSelected="1" topLeftCell="A57" workbookViewId="0">
      <selection activeCell="A174" sqref="A174:N174"/>
    </sheetView>
  </sheetViews>
  <sheetFormatPr defaultRowHeight="15" x14ac:dyDescent="0.25"/>
  <cols>
    <col min="17" max="18" width="10.7109375" bestFit="1" customWidth="1"/>
  </cols>
  <sheetData>
    <row r="82" spans="1:21" ht="15.75" thickBot="1" x14ac:dyDescent="0.3"/>
    <row r="83" spans="1:21" ht="44.25" customHeight="1" thickTop="1" x14ac:dyDescent="0.25">
      <c r="A83" s="101" t="s">
        <v>0</v>
      </c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3"/>
      <c r="U83" s="9" t="s">
        <v>1</v>
      </c>
    </row>
    <row r="84" spans="1:21" ht="15" customHeight="1" x14ac:dyDescent="0.25">
      <c r="A84" s="104" t="s">
        <v>2</v>
      </c>
      <c r="B84" s="82"/>
      <c r="C84" s="82"/>
      <c r="D84" s="82"/>
      <c r="E84" s="82"/>
      <c r="F84" s="82"/>
      <c r="G84" s="113">
        <v>2</v>
      </c>
      <c r="H84" s="114"/>
      <c r="I84" s="114"/>
      <c r="J84" s="114"/>
      <c r="K84" s="114"/>
      <c r="L84" s="115"/>
      <c r="M84" s="110" t="s">
        <v>221</v>
      </c>
      <c r="N84" s="111"/>
      <c r="O84" s="111"/>
      <c r="P84" s="111"/>
      <c r="Q84" s="111"/>
      <c r="R84" s="112"/>
      <c r="U84" s="9" t="s">
        <v>3</v>
      </c>
    </row>
    <row r="85" spans="1:21" x14ac:dyDescent="0.25">
      <c r="A85" s="104" t="s">
        <v>4</v>
      </c>
      <c r="B85" s="82"/>
      <c r="C85" s="82"/>
      <c r="D85" s="82"/>
      <c r="E85" s="82"/>
      <c r="F85" s="82"/>
      <c r="G85" s="105">
        <v>2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6"/>
    </row>
    <row r="86" spans="1:21" ht="4.5" customHeight="1" x14ac:dyDescent="0.25">
      <c r="A86" s="107"/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9"/>
    </row>
    <row r="87" spans="1:21" x14ac:dyDescent="0.25">
      <c r="A87" s="122" t="s">
        <v>5</v>
      </c>
      <c r="B87" s="123"/>
      <c r="C87" s="123"/>
      <c r="D87" s="123"/>
      <c r="E87" s="123"/>
      <c r="F87" s="123"/>
      <c r="G87" s="123"/>
      <c r="H87" s="123"/>
      <c r="I87" s="123"/>
      <c r="J87" s="123"/>
      <c r="K87" s="123"/>
      <c r="L87" s="123"/>
      <c r="M87" s="123"/>
      <c r="N87" s="123"/>
      <c r="O87" s="123"/>
      <c r="P87" s="123"/>
      <c r="Q87" s="123"/>
      <c r="R87" s="124"/>
    </row>
    <row r="88" spans="1:21" x14ac:dyDescent="0.25">
      <c r="A88" s="104" t="s">
        <v>6</v>
      </c>
      <c r="B88" s="82"/>
      <c r="C88" s="82"/>
      <c r="D88" s="89" t="s">
        <v>222</v>
      </c>
      <c r="E88" s="89"/>
      <c r="F88" s="89"/>
      <c r="G88" s="89"/>
      <c r="H88" s="89"/>
      <c r="I88" s="89"/>
      <c r="J88" s="89"/>
      <c r="K88" s="82" t="s">
        <v>7</v>
      </c>
      <c r="L88" s="82"/>
      <c r="M88" s="82"/>
      <c r="N88" s="89" t="s">
        <v>224</v>
      </c>
      <c r="O88" s="89"/>
      <c r="P88" s="89"/>
      <c r="Q88" s="89"/>
      <c r="R88" s="90"/>
    </row>
    <row r="89" spans="1:21" ht="30.75" customHeight="1" x14ac:dyDescent="0.25">
      <c r="A89" s="104" t="s">
        <v>8</v>
      </c>
      <c r="B89" s="82"/>
      <c r="C89" s="82"/>
      <c r="D89" s="89" t="s">
        <v>223</v>
      </c>
      <c r="E89" s="89"/>
      <c r="F89" s="89"/>
      <c r="G89" s="89"/>
      <c r="H89" s="89"/>
      <c r="I89" s="89"/>
      <c r="J89" s="89"/>
      <c r="K89" s="82" t="s">
        <v>9</v>
      </c>
      <c r="L89" s="82"/>
      <c r="M89" s="82"/>
      <c r="N89" s="89" t="s">
        <v>225</v>
      </c>
      <c r="O89" s="89"/>
      <c r="P89" s="89"/>
      <c r="Q89" s="89"/>
      <c r="R89" s="90"/>
    </row>
    <row r="90" spans="1:21" ht="4.5" customHeight="1" x14ac:dyDescent="0.25">
      <c r="A90" s="79"/>
      <c r="B90" s="80"/>
      <c r="C90" s="80"/>
      <c r="D90" s="80"/>
      <c r="E90" s="80"/>
      <c r="F90" s="80"/>
      <c r="G90" s="80"/>
      <c r="H90" s="80"/>
      <c r="I90" s="80"/>
      <c r="J90" s="80"/>
      <c r="K90" s="80"/>
      <c r="L90" s="80"/>
      <c r="M90" s="80"/>
      <c r="N90" s="80"/>
      <c r="O90" s="80"/>
      <c r="P90" s="80"/>
      <c r="Q90" s="80"/>
      <c r="R90" s="81"/>
    </row>
    <row r="91" spans="1:21" ht="15.75" customHeight="1" x14ac:dyDescent="0.25">
      <c r="A91" s="117" t="s">
        <v>10</v>
      </c>
      <c r="B91" s="118"/>
      <c r="C91" s="118"/>
      <c r="D91" s="118"/>
      <c r="E91" s="121"/>
      <c r="F91" s="121"/>
      <c r="G91" s="121"/>
      <c r="H91" s="121"/>
      <c r="I91" s="118" t="s">
        <v>11</v>
      </c>
      <c r="J91" s="118"/>
      <c r="K91" s="121"/>
      <c r="L91" s="121"/>
      <c r="M91" s="121"/>
      <c r="N91" s="16" t="s">
        <v>12</v>
      </c>
      <c r="O91" s="119"/>
      <c r="P91" s="120"/>
      <c r="Q91" s="120"/>
      <c r="R91" s="120"/>
    </row>
    <row r="92" spans="1:21" ht="30" customHeight="1" x14ac:dyDescent="0.25">
      <c r="A92" s="99" t="s">
        <v>13</v>
      </c>
      <c r="B92" s="93"/>
      <c r="C92" s="93"/>
      <c r="D92" s="98" t="s">
        <v>14</v>
      </c>
      <c r="E92" s="98"/>
      <c r="F92" s="98"/>
      <c r="G92" s="98"/>
      <c r="H92" s="98"/>
      <c r="I92" s="98"/>
      <c r="J92" s="93" t="s">
        <v>15</v>
      </c>
      <c r="K92" s="93"/>
      <c r="L92" s="93"/>
      <c r="M92" s="93"/>
      <c r="N92" s="93"/>
      <c r="O92" s="94" t="s">
        <v>16</v>
      </c>
      <c r="P92" s="94"/>
      <c r="Q92" s="94"/>
      <c r="R92" s="95"/>
    </row>
    <row r="93" spans="1:21" ht="27.75" customHeight="1" x14ac:dyDescent="0.25">
      <c r="A93" s="15" t="s">
        <v>17</v>
      </c>
      <c r="B93" s="96" t="s">
        <v>18</v>
      </c>
      <c r="C93" s="96"/>
      <c r="D93" s="96"/>
      <c r="E93" s="96"/>
      <c r="F93" s="96"/>
      <c r="G93" s="96"/>
      <c r="H93" s="96"/>
      <c r="I93" s="96"/>
      <c r="J93" s="82" t="s">
        <v>19</v>
      </c>
      <c r="K93" s="82"/>
      <c r="L93" s="82"/>
      <c r="M93" s="82"/>
      <c r="N93" s="82"/>
      <c r="O93" s="96" t="s">
        <v>20</v>
      </c>
      <c r="P93" s="96"/>
      <c r="Q93" s="96"/>
      <c r="R93" s="97"/>
    </row>
    <row r="94" spans="1:21" ht="29.25" customHeight="1" x14ac:dyDescent="0.25">
      <c r="A94" s="15" t="s">
        <v>21</v>
      </c>
      <c r="B94" s="116" t="s">
        <v>22</v>
      </c>
      <c r="C94" s="116"/>
      <c r="D94" s="116"/>
      <c r="E94" s="116"/>
      <c r="F94" s="116"/>
      <c r="G94" s="116"/>
      <c r="H94" s="116"/>
      <c r="I94" s="116"/>
      <c r="J94" s="82" t="s">
        <v>23</v>
      </c>
      <c r="K94" s="82"/>
      <c r="L94" s="82"/>
      <c r="M94" s="82"/>
      <c r="N94" s="82"/>
      <c r="O94" s="96" t="s">
        <v>24</v>
      </c>
      <c r="P94" s="96"/>
      <c r="Q94" s="96"/>
      <c r="R94" s="97"/>
    </row>
    <row r="95" spans="1:21" ht="28.5" customHeight="1" x14ac:dyDescent="0.25">
      <c r="A95" s="99" t="s">
        <v>25</v>
      </c>
      <c r="B95" s="93"/>
      <c r="C95" s="93"/>
      <c r="D95" s="93"/>
      <c r="E95" s="100">
        <v>34703</v>
      </c>
      <c r="F95" s="100"/>
      <c r="G95" s="100"/>
      <c r="H95" s="82" t="s">
        <v>26</v>
      </c>
      <c r="I95" s="82"/>
      <c r="J95" s="91" t="s">
        <v>27</v>
      </c>
      <c r="K95" s="91"/>
      <c r="L95" s="91"/>
      <c r="M95" s="91"/>
      <c r="N95" s="91"/>
      <c r="O95" s="91"/>
      <c r="P95" s="91"/>
      <c r="Q95" s="91"/>
      <c r="R95" s="92"/>
    </row>
    <row r="96" spans="1:21" ht="28.5" customHeight="1" x14ac:dyDescent="0.25">
      <c r="A96" s="99" t="s">
        <v>28</v>
      </c>
      <c r="B96" s="93"/>
      <c r="C96" s="93"/>
      <c r="D96" s="93"/>
      <c r="E96" s="100">
        <v>23579</v>
      </c>
      <c r="F96" s="100"/>
      <c r="G96" s="100"/>
      <c r="H96" s="82" t="s">
        <v>26</v>
      </c>
      <c r="I96" s="82"/>
      <c r="J96" s="91" t="s">
        <v>14</v>
      </c>
      <c r="K96" s="91"/>
      <c r="L96" s="91"/>
      <c r="M96" s="91"/>
      <c r="N96" s="91"/>
      <c r="O96" s="91"/>
      <c r="P96" s="91"/>
      <c r="Q96" s="91"/>
      <c r="R96" s="92"/>
    </row>
    <row r="97" spans="1:18" ht="4.5" customHeight="1" x14ac:dyDescent="0.25">
      <c r="A97" s="79"/>
      <c r="B97" s="80"/>
      <c r="C97" s="80"/>
      <c r="D97" s="80"/>
      <c r="E97" s="80"/>
      <c r="F97" s="80"/>
      <c r="G97" s="80"/>
      <c r="H97" s="80"/>
      <c r="I97" s="80"/>
      <c r="J97" s="80"/>
      <c r="K97" s="80"/>
      <c r="L97" s="80"/>
      <c r="M97" s="80"/>
      <c r="N97" s="80"/>
      <c r="O97" s="80"/>
      <c r="P97" s="80"/>
      <c r="Q97" s="80"/>
      <c r="R97" s="81"/>
    </row>
    <row r="98" spans="1:18" x14ac:dyDescent="0.25">
      <c r="A98" s="39" t="s">
        <v>29</v>
      </c>
      <c r="B98" s="40"/>
      <c r="C98" s="40"/>
      <c r="D98" s="40"/>
      <c r="E98" s="40"/>
      <c r="F98" s="82" t="s">
        <v>30</v>
      </c>
      <c r="G98" s="82"/>
      <c r="H98" s="82"/>
      <c r="I98" s="82" t="s">
        <v>31</v>
      </c>
      <c r="J98" s="82"/>
      <c r="K98" s="82"/>
      <c r="L98" s="82"/>
      <c r="M98" s="82" t="s">
        <v>32</v>
      </c>
      <c r="N98" s="82"/>
      <c r="O98" s="82"/>
      <c r="P98" s="82"/>
      <c r="Q98" s="82"/>
      <c r="R98" s="83"/>
    </row>
    <row r="99" spans="1:18" x14ac:dyDescent="0.25">
      <c r="A99" s="84" t="s">
        <v>33</v>
      </c>
      <c r="B99" s="85"/>
      <c r="C99" s="85"/>
      <c r="D99" s="85"/>
      <c r="E99" s="85"/>
      <c r="F99" s="73" t="s">
        <v>34</v>
      </c>
      <c r="G99" s="73"/>
      <c r="H99" s="73"/>
      <c r="I99" s="74" t="s">
        <v>35</v>
      </c>
      <c r="J99" s="74"/>
      <c r="K99" s="74"/>
      <c r="L99" s="74"/>
      <c r="M99" s="73" t="s">
        <v>24</v>
      </c>
      <c r="N99" s="73"/>
      <c r="O99" s="73"/>
      <c r="P99" s="73"/>
      <c r="Q99" s="73"/>
      <c r="R99" s="75"/>
    </row>
    <row r="100" spans="1:18" x14ac:dyDescent="0.25">
      <c r="A100" s="84" t="s">
        <v>36</v>
      </c>
      <c r="B100" s="85"/>
      <c r="C100" s="85"/>
      <c r="D100" s="85"/>
      <c r="E100" s="85"/>
      <c r="F100" s="73" t="s">
        <v>34</v>
      </c>
      <c r="G100" s="73"/>
      <c r="H100" s="73"/>
      <c r="I100" s="74" t="s">
        <v>37</v>
      </c>
      <c r="J100" s="74"/>
      <c r="K100" s="74"/>
      <c r="L100" s="74"/>
      <c r="M100" s="73" t="s">
        <v>24</v>
      </c>
      <c r="N100" s="73"/>
      <c r="O100" s="73"/>
      <c r="P100" s="73"/>
      <c r="Q100" s="73"/>
      <c r="R100" s="75"/>
    </row>
    <row r="101" spans="1:18" x14ac:dyDescent="0.25">
      <c r="A101" s="84" t="s">
        <v>38</v>
      </c>
      <c r="B101" s="85"/>
      <c r="C101" s="85"/>
      <c r="D101" s="85"/>
      <c r="E101" s="85"/>
      <c r="F101" s="73" t="s">
        <v>34</v>
      </c>
      <c r="G101" s="73"/>
      <c r="H101" s="73"/>
      <c r="I101" s="74" t="s">
        <v>39</v>
      </c>
      <c r="J101" s="74"/>
      <c r="K101" s="74"/>
      <c r="L101" s="74"/>
      <c r="M101" s="73" t="s">
        <v>24</v>
      </c>
      <c r="N101" s="73"/>
      <c r="O101" s="73"/>
      <c r="P101" s="73"/>
      <c r="Q101" s="73"/>
      <c r="R101" s="75"/>
    </row>
    <row r="102" spans="1:18" x14ac:dyDescent="0.25">
      <c r="A102" s="71" t="s">
        <v>40</v>
      </c>
      <c r="B102" s="72"/>
      <c r="C102" s="72"/>
      <c r="D102" s="72"/>
      <c r="E102" s="72"/>
      <c r="F102" s="73" t="s">
        <v>34</v>
      </c>
      <c r="G102" s="73"/>
      <c r="H102" s="73"/>
      <c r="I102" s="74" t="s">
        <v>41</v>
      </c>
      <c r="J102" s="74"/>
      <c r="K102" s="74"/>
      <c r="L102" s="74"/>
      <c r="M102" s="73" t="s">
        <v>24</v>
      </c>
      <c r="N102" s="73"/>
      <c r="O102" s="73"/>
      <c r="P102" s="73"/>
      <c r="Q102" s="73"/>
      <c r="R102" s="75"/>
    </row>
    <row r="103" spans="1:18" ht="15.75" customHeight="1" thickBot="1" x14ac:dyDescent="0.3">
      <c r="A103" s="76" t="s">
        <v>42</v>
      </c>
      <c r="B103" s="42"/>
      <c r="C103" s="42"/>
      <c r="D103" s="42"/>
      <c r="E103" s="42"/>
      <c r="F103" s="42"/>
      <c r="G103" s="42"/>
      <c r="H103" s="77"/>
      <c r="I103" s="42"/>
      <c r="J103" s="42"/>
      <c r="K103" s="42"/>
      <c r="L103" s="42"/>
      <c r="M103" s="42"/>
      <c r="N103" s="42"/>
      <c r="O103" s="42"/>
      <c r="P103" s="42"/>
      <c r="Q103" s="42"/>
      <c r="R103" s="78"/>
    </row>
    <row r="104" spans="1:18" s="6" customFormat="1" ht="15.75" customHeight="1" thickTop="1" thickBot="1" x14ac:dyDescent="0.3">
      <c r="A104" s="7"/>
      <c r="B104" s="11"/>
      <c r="C104" s="11"/>
      <c r="D104" s="11"/>
      <c r="E104" s="11"/>
      <c r="F104" s="11" t="s">
        <v>43</v>
      </c>
      <c r="G104" s="12" t="s">
        <v>44</v>
      </c>
      <c r="H104" s="11"/>
      <c r="I104" s="11"/>
      <c r="J104" s="11"/>
      <c r="K104" s="11" t="s">
        <v>45</v>
      </c>
      <c r="L104" s="12"/>
      <c r="M104" s="11"/>
      <c r="N104" s="11"/>
      <c r="O104" s="11"/>
      <c r="P104" s="11"/>
      <c r="Q104" s="11"/>
      <c r="R104" s="13"/>
    </row>
    <row r="105" spans="1:18" ht="4.5" customHeight="1" thickTop="1" x14ac:dyDescent="0.25">
      <c r="A105" s="86"/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8"/>
    </row>
    <row r="106" spans="1:18" ht="18" customHeight="1" x14ac:dyDescent="0.25">
      <c r="A106" s="133" t="s">
        <v>46</v>
      </c>
      <c r="B106" s="134"/>
      <c r="C106" s="134"/>
      <c r="D106" s="134"/>
      <c r="E106" s="134"/>
      <c r="F106" s="134"/>
      <c r="G106" s="134"/>
      <c r="H106" s="134"/>
      <c r="I106" s="134"/>
      <c r="J106" s="134"/>
      <c r="K106" s="134"/>
      <c r="L106" s="134"/>
      <c r="M106" s="134"/>
      <c r="N106" s="134"/>
      <c r="O106" s="134"/>
      <c r="P106" s="134"/>
      <c r="Q106" s="134"/>
      <c r="R106" s="135"/>
    </row>
    <row r="107" spans="1:18" ht="4.5" customHeight="1" x14ac:dyDescent="0.25">
      <c r="A107" s="68"/>
      <c r="B107" s="69"/>
      <c r="C107" s="69"/>
      <c r="D107" s="69"/>
      <c r="E107" s="69"/>
      <c r="F107" s="69"/>
      <c r="G107" s="69"/>
      <c r="H107" s="69"/>
      <c r="I107" s="69"/>
      <c r="J107" s="69"/>
      <c r="K107" s="69"/>
      <c r="L107" s="69"/>
      <c r="M107" s="69"/>
      <c r="N107" s="69"/>
      <c r="O107" s="69"/>
      <c r="P107" s="69"/>
      <c r="Q107" s="69"/>
      <c r="R107" s="70"/>
    </row>
    <row r="108" spans="1:18" ht="51.75" customHeight="1" x14ac:dyDescent="0.25">
      <c r="A108" s="52" t="s">
        <v>47</v>
      </c>
      <c r="B108" s="53"/>
      <c r="C108" s="53"/>
      <c r="D108" s="53"/>
      <c r="E108" s="53"/>
      <c r="F108" s="53"/>
      <c r="G108" s="53"/>
      <c r="H108" s="53"/>
      <c r="I108" s="56" t="s">
        <v>48</v>
      </c>
      <c r="J108" s="57"/>
      <c r="K108" s="57"/>
      <c r="L108" s="58"/>
      <c r="M108" s="53" t="s">
        <v>49</v>
      </c>
      <c r="N108" s="53"/>
      <c r="O108" s="53"/>
      <c r="P108" s="53"/>
      <c r="Q108" s="53"/>
      <c r="R108" s="136"/>
    </row>
    <row r="109" spans="1:18" ht="18.75" customHeight="1" x14ac:dyDescent="0.25">
      <c r="A109" s="54" t="s">
        <v>50</v>
      </c>
      <c r="B109" s="55"/>
      <c r="C109" s="55"/>
      <c r="D109" s="55"/>
      <c r="E109" s="55"/>
      <c r="F109" s="55"/>
      <c r="G109" s="55"/>
      <c r="H109" s="55"/>
      <c r="I109" s="59" t="s">
        <v>226</v>
      </c>
      <c r="J109" s="60"/>
      <c r="K109" s="60"/>
      <c r="L109" s="61"/>
      <c r="M109" s="25" t="s">
        <v>51</v>
      </c>
      <c r="N109" s="26"/>
      <c r="O109" s="26"/>
      <c r="P109" s="26"/>
      <c r="Q109" s="26"/>
      <c r="R109" s="27"/>
    </row>
    <row r="110" spans="1:18" ht="18.75" customHeight="1" x14ac:dyDescent="0.25">
      <c r="A110" s="54" t="s">
        <v>52</v>
      </c>
      <c r="B110" s="55"/>
      <c r="C110" s="55"/>
      <c r="D110" s="55"/>
      <c r="E110" s="55"/>
      <c r="F110" s="55"/>
      <c r="G110" s="55"/>
      <c r="H110" s="55"/>
      <c r="I110" s="59" t="s">
        <v>226</v>
      </c>
      <c r="J110" s="60"/>
      <c r="K110" s="60"/>
      <c r="L110" s="61"/>
      <c r="M110" s="28"/>
      <c r="N110" s="29"/>
      <c r="O110" s="29"/>
      <c r="P110" s="29"/>
      <c r="Q110" s="29"/>
      <c r="R110" s="30"/>
    </row>
    <row r="111" spans="1:18" ht="18.75" customHeight="1" x14ac:dyDescent="0.25">
      <c r="A111" s="54" t="s">
        <v>53</v>
      </c>
      <c r="B111" s="55"/>
      <c r="C111" s="55"/>
      <c r="D111" s="55"/>
      <c r="E111" s="55"/>
      <c r="F111" s="55"/>
      <c r="G111" s="55"/>
      <c r="H111" s="55"/>
      <c r="I111" s="59" t="s">
        <v>226</v>
      </c>
      <c r="J111" s="60"/>
      <c r="K111" s="60"/>
      <c r="L111" s="61"/>
      <c r="M111" s="28"/>
      <c r="N111" s="29"/>
      <c r="O111" s="29"/>
      <c r="P111" s="29"/>
      <c r="Q111" s="29"/>
      <c r="R111" s="30"/>
    </row>
    <row r="112" spans="1:18" ht="18.75" customHeight="1" x14ac:dyDescent="0.25">
      <c r="A112" s="54" t="s">
        <v>54</v>
      </c>
      <c r="B112" s="55"/>
      <c r="C112" s="55"/>
      <c r="D112" s="55"/>
      <c r="E112" s="55"/>
      <c r="F112" s="55"/>
      <c r="G112" s="55"/>
      <c r="H112" s="55"/>
      <c r="I112" s="59" t="s">
        <v>226</v>
      </c>
      <c r="J112" s="60"/>
      <c r="K112" s="60"/>
      <c r="L112" s="61"/>
      <c r="M112" s="31"/>
      <c r="N112" s="32"/>
      <c r="O112" s="32"/>
      <c r="P112" s="32"/>
      <c r="Q112" s="32"/>
      <c r="R112" s="33"/>
    </row>
    <row r="113" spans="1:20" ht="5.25" customHeight="1" x14ac:dyDescent="0.25">
      <c r="A113" s="130"/>
      <c r="B113" s="131"/>
      <c r="C113" s="131"/>
      <c r="D113" s="131"/>
      <c r="E113" s="131"/>
      <c r="F113" s="131"/>
      <c r="G113" s="131"/>
      <c r="H113" s="131"/>
      <c r="I113" s="131"/>
      <c r="J113" s="131"/>
      <c r="K113" s="131"/>
      <c r="L113" s="131"/>
      <c r="M113" s="131"/>
      <c r="N113" s="131"/>
      <c r="O113" s="131"/>
      <c r="P113" s="131"/>
      <c r="Q113" s="131"/>
      <c r="R113" s="132"/>
    </row>
    <row r="114" spans="1:20" ht="21.75" customHeight="1" x14ac:dyDescent="0.25">
      <c r="A114" s="126" t="s">
        <v>55</v>
      </c>
      <c r="B114" s="127"/>
      <c r="C114" s="127"/>
      <c r="D114" s="127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  <c r="O114" s="128"/>
      <c r="P114" s="128"/>
      <c r="Q114" s="128"/>
      <c r="R114" s="129"/>
      <c r="S114" s="34"/>
      <c r="T114" s="34"/>
    </row>
    <row r="115" spans="1:20" ht="21.75" customHeight="1" x14ac:dyDescent="0.25">
      <c r="A115" s="126"/>
      <c r="B115" s="127"/>
      <c r="C115" s="127"/>
      <c r="D115" s="127"/>
      <c r="E115" s="128"/>
      <c r="F115" s="128"/>
      <c r="G115" s="128"/>
      <c r="H115" s="128"/>
      <c r="I115" s="128"/>
      <c r="J115" s="128"/>
      <c r="K115" s="128"/>
      <c r="L115" s="128"/>
      <c r="M115" s="128"/>
      <c r="N115" s="128"/>
      <c r="O115" s="128"/>
      <c r="P115" s="128"/>
      <c r="Q115" s="128"/>
      <c r="R115" s="129"/>
      <c r="S115" s="34"/>
      <c r="T115" s="34"/>
    </row>
    <row r="116" spans="1:20" ht="21.75" customHeight="1" x14ac:dyDescent="0.25">
      <c r="A116" s="126"/>
      <c r="B116" s="127"/>
      <c r="C116" s="127"/>
      <c r="D116" s="127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  <c r="O116" s="128"/>
      <c r="P116" s="128"/>
      <c r="Q116" s="128"/>
      <c r="R116" s="129"/>
      <c r="S116" s="34"/>
      <c r="T116" s="34"/>
    </row>
    <row r="117" spans="1:20" ht="16.5" customHeight="1" x14ac:dyDescent="0.25">
      <c r="A117" s="47" t="s">
        <v>56</v>
      </c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9"/>
      <c r="S117" s="34"/>
      <c r="T117" s="34"/>
    </row>
    <row r="118" spans="1:20" ht="16.5" customHeight="1" x14ac:dyDescent="0.25">
      <c r="A118" s="125" t="s">
        <v>44</v>
      </c>
      <c r="B118" s="35"/>
      <c r="C118" s="38" t="s">
        <v>57</v>
      </c>
      <c r="D118" s="38"/>
      <c r="E118" s="38"/>
      <c r="F118" s="38"/>
      <c r="G118" s="38"/>
      <c r="H118" s="38"/>
      <c r="I118" s="38"/>
      <c r="J118" s="35"/>
      <c r="K118" s="35"/>
      <c r="L118" s="38" t="s">
        <v>58</v>
      </c>
      <c r="M118" s="38"/>
      <c r="N118" s="38"/>
      <c r="O118" s="38"/>
      <c r="P118" s="38"/>
      <c r="Q118" s="38"/>
      <c r="R118" s="46"/>
      <c r="S118" s="34"/>
      <c r="T118" s="34"/>
    </row>
    <row r="119" spans="1:20" ht="16.5" customHeight="1" x14ac:dyDescent="0.25">
      <c r="A119" s="125"/>
      <c r="B119" s="35"/>
      <c r="C119" s="38" t="s">
        <v>59</v>
      </c>
      <c r="D119" s="38"/>
      <c r="E119" s="38"/>
      <c r="F119" s="38"/>
      <c r="G119" s="38"/>
      <c r="H119" s="38"/>
      <c r="I119" s="38"/>
      <c r="J119" s="35" t="s">
        <v>44</v>
      </c>
      <c r="K119" s="35"/>
      <c r="L119" s="38" t="s">
        <v>60</v>
      </c>
      <c r="M119" s="38"/>
      <c r="N119" s="38"/>
      <c r="O119" s="38"/>
      <c r="P119" s="38"/>
      <c r="Q119" s="38"/>
      <c r="R119" s="46"/>
      <c r="S119" s="34"/>
      <c r="T119" s="34"/>
    </row>
    <row r="120" spans="1:20" ht="16.5" customHeight="1" x14ac:dyDescent="0.25">
      <c r="A120" s="125"/>
      <c r="B120" s="35"/>
      <c r="C120" s="38" t="s">
        <v>61</v>
      </c>
      <c r="D120" s="38"/>
      <c r="E120" s="38"/>
      <c r="F120" s="38"/>
      <c r="G120" s="38"/>
      <c r="H120" s="38"/>
      <c r="I120" s="38"/>
      <c r="J120" s="35"/>
      <c r="K120" s="35"/>
      <c r="L120" s="38" t="s">
        <v>62</v>
      </c>
      <c r="M120" s="38"/>
      <c r="N120" s="38"/>
      <c r="O120" s="38"/>
      <c r="P120" s="38"/>
      <c r="Q120" s="38"/>
      <c r="R120" s="46"/>
      <c r="S120" s="34"/>
      <c r="T120" s="34"/>
    </row>
    <row r="121" spans="1:20" ht="16.5" customHeight="1" x14ac:dyDescent="0.25">
      <c r="A121" s="125"/>
      <c r="B121" s="35"/>
      <c r="C121" s="38" t="s">
        <v>63</v>
      </c>
      <c r="D121" s="38"/>
      <c r="E121" s="38"/>
      <c r="F121" s="38"/>
      <c r="G121" s="38"/>
      <c r="H121" s="38"/>
      <c r="I121" s="38"/>
      <c r="J121" s="35" t="s">
        <v>44</v>
      </c>
      <c r="K121" s="35"/>
      <c r="L121" s="38" t="s">
        <v>64</v>
      </c>
      <c r="M121" s="38"/>
      <c r="N121" s="38"/>
      <c r="O121" s="38"/>
      <c r="P121" s="38"/>
      <c r="Q121" s="38"/>
      <c r="R121" s="46"/>
      <c r="S121" s="34"/>
      <c r="T121" s="34"/>
    </row>
    <row r="122" spans="1:20" ht="16.5" customHeight="1" x14ac:dyDescent="0.25">
      <c r="A122" s="125" t="s">
        <v>44</v>
      </c>
      <c r="B122" s="35"/>
      <c r="C122" s="38" t="s">
        <v>65</v>
      </c>
      <c r="D122" s="38"/>
      <c r="E122" s="38"/>
      <c r="F122" s="38"/>
      <c r="G122" s="38"/>
      <c r="H122" s="38"/>
      <c r="I122" s="38"/>
      <c r="J122" s="35"/>
      <c r="K122" s="35"/>
      <c r="L122" s="38" t="s">
        <v>66</v>
      </c>
      <c r="M122" s="38"/>
      <c r="N122" s="38"/>
      <c r="O122" s="38"/>
      <c r="P122" s="38"/>
      <c r="Q122" s="38"/>
      <c r="R122" s="46"/>
      <c r="S122" s="34"/>
      <c r="T122" s="34"/>
    </row>
    <row r="123" spans="1:20" ht="16.5" customHeight="1" x14ac:dyDescent="0.25">
      <c r="A123" s="125"/>
      <c r="B123" s="35"/>
      <c r="C123" s="38" t="s">
        <v>67</v>
      </c>
      <c r="D123" s="38"/>
      <c r="E123" s="38"/>
      <c r="F123" s="38"/>
      <c r="G123" s="38"/>
      <c r="H123" s="38"/>
      <c r="I123" s="38"/>
      <c r="J123" s="35"/>
      <c r="K123" s="35"/>
      <c r="L123" s="38" t="s">
        <v>68</v>
      </c>
      <c r="M123" s="38"/>
      <c r="N123" s="38"/>
      <c r="O123" s="38"/>
      <c r="P123" s="38"/>
      <c r="Q123" s="38"/>
      <c r="R123" s="46"/>
      <c r="S123" s="34"/>
      <c r="T123" s="34"/>
    </row>
    <row r="124" spans="1:20" ht="16.5" customHeight="1" x14ac:dyDescent="0.25">
      <c r="A124" s="125"/>
      <c r="B124" s="35"/>
      <c r="C124" s="38" t="s">
        <v>69</v>
      </c>
      <c r="D124" s="38"/>
      <c r="E124" s="38"/>
      <c r="F124" s="38"/>
      <c r="G124" s="38"/>
      <c r="H124" s="38"/>
      <c r="I124" s="38"/>
      <c r="J124" s="35"/>
      <c r="K124" s="35"/>
      <c r="L124" s="38" t="s">
        <v>70</v>
      </c>
      <c r="M124" s="38"/>
      <c r="N124" s="38"/>
      <c r="O124" s="38"/>
      <c r="P124" s="38"/>
      <c r="Q124" s="38"/>
      <c r="R124" s="46"/>
      <c r="S124" s="34"/>
      <c r="T124" s="34"/>
    </row>
    <row r="125" spans="1:20" ht="16.5" customHeight="1" x14ac:dyDescent="0.25">
      <c r="A125" s="125"/>
      <c r="B125" s="35"/>
      <c r="C125" s="38" t="s">
        <v>71</v>
      </c>
      <c r="D125" s="38"/>
      <c r="E125" s="38"/>
      <c r="F125" s="38"/>
      <c r="G125" s="38"/>
      <c r="H125" s="38"/>
      <c r="I125" s="38"/>
      <c r="J125" s="35"/>
      <c r="K125" s="35"/>
      <c r="L125" s="38" t="s">
        <v>72</v>
      </c>
      <c r="M125" s="38"/>
      <c r="N125" s="38"/>
      <c r="O125" s="38"/>
      <c r="P125" s="38"/>
      <c r="Q125" s="38"/>
      <c r="R125" s="46"/>
      <c r="S125" s="34"/>
      <c r="T125" s="34"/>
    </row>
    <row r="126" spans="1:20" ht="16.5" customHeight="1" x14ac:dyDescent="0.25">
      <c r="A126" s="125"/>
      <c r="B126" s="35"/>
      <c r="C126" s="38" t="s">
        <v>73</v>
      </c>
      <c r="D126" s="38"/>
      <c r="E126" s="38"/>
      <c r="F126" s="38"/>
      <c r="G126" s="38"/>
      <c r="H126" s="38"/>
      <c r="I126" s="38"/>
      <c r="J126" s="35"/>
      <c r="K126" s="35"/>
      <c r="L126" s="38" t="s">
        <v>74</v>
      </c>
      <c r="M126" s="38"/>
      <c r="N126" s="38"/>
      <c r="O126" s="38"/>
      <c r="P126" s="38"/>
      <c r="Q126" s="38"/>
      <c r="R126" s="46"/>
      <c r="S126" s="34"/>
      <c r="T126" s="34"/>
    </row>
    <row r="127" spans="1:20" ht="16.5" customHeight="1" x14ac:dyDescent="0.25">
      <c r="A127" s="125" t="s">
        <v>44</v>
      </c>
      <c r="B127" s="35"/>
      <c r="C127" s="38" t="s">
        <v>75</v>
      </c>
      <c r="D127" s="38"/>
      <c r="E127" s="38"/>
      <c r="F127" s="38"/>
      <c r="G127" s="38"/>
      <c r="H127" s="38"/>
      <c r="I127" s="38"/>
      <c r="J127" s="35" t="s">
        <v>44</v>
      </c>
      <c r="K127" s="35"/>
      <c r="L127" s="38" t="s">
        <v>76</v>
      </c>
      <c r="M127" s="38"/>
      <c r="N127" s="38"/>
      <c r="O127" s="38"/>
      <c r="P127" s="38"/>
      <c r="Q127" s="38"/>
      <c r="R127" s="46"/>
      <c r="S127" s="34"/>
      <c r="T127" s="34"/>
    </row>
    <row r="128" spans="1:20" ht="16.5" customHeight="1" x14ac:dyDescent="0.25">
      <c r="A128" s="151" t="s">
        <v>77</v>
      </c>
      <c r="B128" s="152"/>
      <c r="C128" s="152"/>
      <c r="D128" s="152"/>
      <c r="E128" s="152"/>
      <c r="F128" s="152"/>
      <c r="G128" s="152"/>
      <c r="H128" s="152"/>
      <c r="I128" s="152"/>
      <c r="J128" s="152"/>
      <c r="K128" s="152"/>
      <c r="L128" s="152"/>
      <c r="M128" s="152"/>
      <c r="N128" s="153"/>
      <c r="O128" s="149" t="s">
        <v>15</v>
      </c>
      <c r="P128" s="150"/>
      <c r="Q128" s="36" t="s">
        <v>78</v>
      </c>
      <c r="R128" s="37"/>
      <c r="S128" s="34"/>
      <c r="T128" s="34"/>
    </row>
    <row r="129" spans="1:20" ht="16.5" customHeight="1" x14ac:dyDescent="0.25">
      <c r="A129" s="22" t="s">
        <v>79</v>
      </c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4"/>
      <c r="O129" s="45" t="s">
        <v>80</v>
      </c>
      <c r="P129" s="45"/>
      <c r="Q129" s="17">
        <v>44273</v>
      </c>
      <c r="R129" s="18"/>
      <c r="S129" s="14"/>
      <c r="T129" s="14"/>
    </row>
    <row r="130" spans="1:20" ht="16.5" customHeight="1" x14ac:dyDescent="0.25">
      <c r="A130" s="22" t="s">
        <v>81</v>
      </c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4"/>
      <c r="O130" s="45" t="s">
        <v>82</v>
      </c>
      <c r="P130" s="45"/>
      <c r="Q130" s="17">
        <v>44273</v>
      </c>
      <c r="R130" s="18"/>
      <c r="S130" s="14"/>
      <c r="T130" s="14"/>
    </row>
    <row r="131" spans="1:20" ht="16.5" customHeight="1" x14ac:dyDescent="0.25">
      <c r="A131" s="22" t="s">
        <v>83</v>
      </c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4"/>
      <c r="O131" s="45" t="s">
        <v>84</v>
      </c>
      <c r="P131" s="45"/>
      <c r="Q131" s="17">
        <v>44273</v>
      </c>
      <c r="R131" s="18"/>
      <c r="S131" s="14"/>
      <c r="T131" s="14"/>
    </row>
    <row r="132" spans="1:20" ht="16.5" customHeight="1" x14ac:dyDescent="0.25">
      <c r="A132" s="22" t="s">
        <v>85</v>
      </c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4"/>
      <c r="O132" s="45" t="s">
        <v>86</v>
      </c>
      <c r="P132" s="45"/>
      <c r="Q132" s="17">
        <v>44273</v>
      </c>
      <c r="R132" s="18"/>
      <c r="S132" s="14"/>
      <c r="T132" s="14"/>
    </row>
    <row r="133" spans="1:20" ht="16.5" customHeight="1" x14ac:dyDescent="0.25">
      <c r="A133" s="22" t="s">
        <v>87</v>
      </c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4"/>
      <c r="O133" s="45" t="s">
        <v>88</v>
      </c>
      <c r="P133" s="45"/>
      <c r="Q133" s="17">
        <v>44273</v>
      </c>
      <c r="R133" s="18"/>
      <c r="S133" s="14"/>
      <c r="T133" s="14"/>
    </row>
    <row r="134" spans="1:20" ht="16.5" customHeight="1" x14ac:dyDescent="0.25">
      <c r="A134" s="22" t="s">
        <v>89</v>
      </c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4"/>
      <c r="O134" s="45" t="s">
        <v>90</v>
      </c>
      <c r="P134" s="45"/>
      <c r="Q134" s="17">
        <v>44273</v>
      </c>
      <c r="R134" s="18"/>
      <c r="S134" s="14"/>
      <c r="T134" s="14"/>
    </row>
    <row r="135" spans="1:20" ht="16.5" customHeight="1" x14ac:dyDescent="0.25">
      <c r="A135" s="22" t="s">
        <v>91</v>
      </c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4"/>
      <c r="O135" s="45" t="s">
        <v>92</v>
      </c>
      <c r="P135" s="45"/>
      <c r="Q135" s="17">
        <v>44273</v>
      </c>
      <c r="R135" s="18"/>
      <c r="S135" s="14"/>
      <c r="T135" s="14"/>
    </row>
    <row r="136" spans="1:20" ht="16.5" customHeight="1" x14ac:dyDescent="0.25">
      <c r="A136" s="22" t="s">
        <v>93</v>
      </c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4"/>
      <c r="O136" s="45" t="s">
        <v>94</v>
      </c>
      <c r="P136" s="45"/>
      <c r="Q136" s="17">
        <v>44273</v>
      </c>
      <c r="R136" s="18"/>
      <c r="S136" s="14"/>
      <c r="T136" s="14"/>
    </row>
    <row r="137" spans="1:20" ht="16.5" customHeight="1" x14ac:dyDescent="0.25">
      <c r="A137" s="22" t="s">
        <v>95</v>
      </c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4"/>
      <c r="O137" s="45" t="s">
        <v>96</v>
      </c>
      <c r="P137" s="45"/>
      <c r="Q137" s="17">
        <v>44273</v>
      </c>
      <c r="R137" s="18"/>
      <c r="S137" s="14"/>
      <c r="T137" s="14"/>
    </row>
    <row r="138" spans="1:20" ht="16.5" customHeight="1" x14ac:dyDescent="0.25">
      <c r="A138" s="22" t="s">
        <v>97</v>
      </c>
      <c r="B138" s="23"/>
      <c r="C138" s="23"/>
      <c r="D138" s="23"/>
      <c r="E138" s="23"/>
      <c r="F138" s="23"/>
      <c r="G138" s="23"/>
      <c r="H138" s="23"/>
      <c r="I138" s="23"/>
      <c r="J138" s="23"/>
      <c r="K138" s="23"/>
      <c r="L138" s="23"/>
      <c r="M138" s="23"/>
      <c r="N138" s="24"/>
      <c r="O138" s="45" t="s">
        <v>98</v>
      </c>
      <c r="P138" s="45"/>
      <c r="Q138" s="17">
        <v>44273</v>
      </c>
      <c r="R138" s="18"/>
      <c r="S138" s="14"/>
      <c r="T138" s="14"/>
    </row>
    <row r="139" spans="1:20" ht="16.5" customHeight="1" x14ac:dyDescent="0.25">
      <c r="A139" s="22" t="s">
        <v>99</v>
      </c>
      <c r="B139" s="23"/>
      <c r="C139" s="23"/>
      <c r="D139" s="23"/>
      <c r="E139" s="23"/>
      <c r="F139" s="23"/>
      <c r="G139" s="23"/>
      <c r="H139" s="23"/>
      <c r="I139" s="23"/>
      <c r="J139" s="23"/>
      <c r="K139" s="23"/>
      <c r="L139" s="23"/>
      <c r="M139" s="23"/>
      <c r="N139" s="24"/>
      <c r="O139" s="45" t="s">
        <v>100</v>
      </c>
      <c r="P139" s="45"/>
      <c r="Q139" s="17">
        <v>44273</v>
      </c>
      <c r="R139" s="18"/>
      <c r="S139" s="14"/>
      <c r="T139" s="14"/>
    </row>
    <row r="140" spans="1:20" ht="16.5" customHeight="1" x14ac:dyDescent="0.25">
      <c r="A140" s="22" t="s">
        <v>101</v>
      </c>
      <c r="B140" s="23"/>
      <c r="C140" s="23"/>
      <c r="D140" s="23"/>
      <c r="E140" s="23"/>
      <c r="F140" s="23"/>
      <c r="G140" s="23"/>
      <c r="H140" s="23"/>
      <c r="I140" s="23"/>
      <c r="J140" s="23"/>
      <c r="K140" s="23"/>
      <c r="L140" s="23"/>
      <c r="M140" s="23"/>
      <c r="N140" s="24"/>
      <c r="O140" s="45" t="s">
        <v>102</v>
      </c>
      <c r="P140" s="45"/>
      <c r="Q140" s="17">
        <v>44273</v>
      </c>
      <c r="R140" s="18"/>
      <c r="S140" s="14"/>
      <c r="T140" s="14"/>
    </row>
    <row r="141" spans="1:20" ht="16.5" customHeight="1" x14ac:dyDescent="0.25">
      <c r="A141" s="22" t="s">
        <v>103</v>
      </c>
      <c r="B141" s="23"/>
      <c r="C141" s="23"/>
      <c r="D141" s="23"/>
      <c r="E141" s="23"/>
      <c r="F141" s="23"/>
      <c r="G141" s="23"/>
      <c r="H141" s="23"/>
      <c r="I141" s="23"/>
      <c r="J141" s="23"/>
      <c r="K141" s="23"/>
      <c r="L141" s="23"/>
      <c r="M141" s="23"/>
      <c r="N141" s="24"/>
      <c r="O141" s="45" t="s">
        <v>104</v>
      </c>
      <c r="P141" s="45"/>
      <c r="Q141" s="17">
        <v>44273</v>
      </c>
      <c r="R141" s="18"/>
      <c r="S141" s="14"/>
      <c r="T141" s="14"/>
    </row>
    <row r="142" spans="1:20" ht="16.5" customHeight="1" x14ac:dyDescent="0.25">
      <c r="A142" s="22" t="s">
        <v>105</v>
      </c>
      <c r="B142" s="23"/>
      <c r="C142" s="23"/>
      <c r="D142" s="23"/>
      <c r="E142" s="23"/>
      <c r="F142" s="23"/>
      <c r="G142" s="23"/>
      <c r="H142" s="23"/>
      <c r="I142" s="23"/>
      <c r="J142" s="23"/>
      <c r="K142" s="23"/>
      <c r="L142" s="23"/>
      <c r="M142" s="23"/>
      <c r="N142" s="24"/>
      <c r="O142" s="45" t="s">
        <v>106</v>
      </c>
      <c r="P142" s="45"/>
      <c r="Q142" s="17">
        <v>44273</v>
      </c>
      <c r="R142" s="18"/>
      <c r="S142" s="14"/>
      <c r="T142" s="14"/>
    </row>
    <row r="143" spans="1:20" ht="16.5" customHeight="1" x14ac:dyDescent="0.25">
      <c r="A143" s="22" t="s">
        <v>107</v>
      </c>
      <c r="B143" s="23"/>
      <c r="C143" s="23"/>
      <c r="D143" s="23"/>
      <c r="E143" s="23"/>
      <c r="F143" s="23"/>
      <c r="G143" s="23"/>
      <c r="H143" s="23"/>
      <c r="I143" s="23"/>
      <c r="J143" s="23"/>
      <c r="K143" s="23"/>
      <c r="L143" s="23"/>
      <c r="M143" s="23"/>
      <c r="N143" s="24"/>
      <c r="O143" s="45" t="s">
        <v>108</v>
      </c>
      <c r="P143" s="45"/>
      <c r="Q143" s="17">
        <v>44273</v>
      </c>
      <c r="R143" s="18"/>
      <c r="S143" s="14"/>
      <c r="T143" s="14"/>
    </row>
    <row r="144" spans="1:20" ht="16.5" customHeight="1" x14ac:dyDescent="0.25">
      <c r="A144" s="22" t="s">
        <v>109</v>
      </c>
      <c r="B144" s="23"/>
      <c r="C144" s="23"/>
      <c r="D144" s="23"/>
      <c r="E144" s="23"/>
      <c r="F144" s="23"/>
      <c r="G144" s="23"/>
      <c r="H144" s="23"/>
      <c r="I144" s="23"/>
      <c r="J144" s="23"/>
      <c r="K144" s="23"/>
      <c r="L144" s="23"/>
      <c r="M144" s="23"/>
      <c r="N144" s="24"/>
      <c r="O144" s="45" t="s">
        <v>110</v>
      </c>
      <c r="P144" s="45"/>
      <c r="Q144" s="17">
        <v>44273</v>
      </c>
      <c r="R144" s="18"/>
      <c r="S144" s="14"/>
      <c r="T144" s="14"/>
    </row>
    <row r="145" spans="1:20" ht="16.5" customHeight="1" x14ac:dyDescent="0.25">
      <c r="A145" s="22" t="s">
        <v>111</v>
      </c>
      <c r="B145" s="23"/>
      <c r="C145" s="23"/>
      <c r="D145" s="23"/>
      <c r="E145" s="23"/>
      <c r="F145" s="23"/>
      <c r="G145" s="23"/>
      <c r="H145" s="23"/>
      <c r="I145" s="23"/>
      <c r="J145" s="23"/>
      <c r="K145" s="23"/>
      <c r="L145" s="23"/>
      <c r="M145" s="23"/>
      <c r="N145" s="24"/>
      <c r="O145" s="45" t="s">
        <v>112</v>
      </c>
      <c r="P145" s="45"/>
      <c r="Q145" s="17">
        <v>44273</v>
      </c>
      <c r="R145" s="18"/>
      <c r="S145" s="14"/>
      <c r="T145" s="14"/>
    </row>
    <row r="146" spans="1:20" ht="16.5" customHeight="1" x14ac:dyDescent="0.25">
      <c r="A146" s="22" t="s">
        <v>113</v>
      </c>
      <c r="B146" s="23"/>
      <c r="C146" s="23"/>
      <c r="D146" s="23"/>
      <c r="E146" s="23"/>
      <c r="F146" s="23"/>
      <c r="G146" s="23"/>
      <c r="H146" s="23"/>
      <c r="I146" s="23"/>
      <c r="J146" s="23"/>
      <c r="K146" s="23"/>
      <c r="L146" s="23"/>
      <c r="M146" s="23"/>
      <c r="N146" s="24"/>
      <c r="O146" s="45" t="s">
        <v>114</v>
      </c>
      <c r="P146" s="45"/>
      <c r="Q146" s="17">
        <v>44273</v>
      </c>
      <c r="R146" s="18"/>
      <c r="S146" s="14"/>
      <c r="T146" s="14"/>
    </row>
    <row r="147" spans="1:20" ht="16.5" customHeight="1" x14ac:dyDescent="0.25">
      <c r="A147" s="22" t="s">
        <v>115</v>
      </c>
      <c r="B147" s="23"/>
      <c r="C147" s="23"/>
      <c r="D147" s="23"/>
      <c r="E147" s="23"/>
      <c r="F147" s="23"/>
      <c r="G147" s="23"/>
      <c r="H147" s="23"/>
      <c r="I147" s="23"/>
      <c r="J147" s="23"/>
      <c r="K147" s="23"/>
      <c r="L147" s="23"/>
      <c r="M147" s="23"/>
      <c r="N147" s="24"/>
      <c r="O147" s="45" t="s">
        <v>116</v>
      </c>
      <c r="P147" s="45"/>
      <c r="Q147" s="17">
        <v>44273</v>
      </c>
      <c r="R147" s="18"/>
      <c r="S147" s="14"/>
      <c r="T147" s="14"/>
    </row>
    <row r="148" spans="1:20" ht="16.5" customHeight="1" x14ac:dyDescent="0.25">
      <c r="A148" s="22" t="s">
        <v>117</v>
      </c>
      <c r="B148" s="23"/>
      <c r="C148" s="23"/>
      <c r="D148" s="23"/>
      <c r="E148" s="23"/>
      <c r="F148" s="23"/>
      <c r="G148" s="23"/>
      <c r="H148" s="23"/>
      <c r="I148" s="23"/>
      <c r="J148" s="23"/>
      <c r="K148" s="23"/>
      <c r="L148" s="23"/>
      <c r="M148" s="23"/>
      <c r="N148" s="24"/>
      <c r="O148" s="45" t="s">
        <v>118</v>
      </c>
      <c r="P148" s="45"/>
      <c r="Q148" s="17">
        <v>44273</v>
      </c>
      <c r="R148" s="18"/>
      <c r="S148" s="14"/>
      <c r="T148" s="14"/>
    </row>
    <row r="149" spans="1:20" ht="16.5" customHeight="1" x14ac:dyDescent="0.25">
      <c r="A149" s="22" t="s">
        <v>119</v>
      </c>
      <c r="B149" s="23"/>
      <c r="C149" s="23"/>
      <c r="D149" s="23"/>
      <c r="E149" s="23"/>
      <c r="F149" s="23"/>
      <c r="G149" s="23"/>
      <c r="H149" s="23"/>
      <c r="I149" s="23"/>
      <c r="J149" s="23"/>
      <c r="K149" s="23"/>
      <c r="L149" s="23"/>
      <c r="M149" s="23"/>
      <c r="N149" s="24"/>
      <c r="O149" s="45" t="s">
        <v>120</v>
      </c>
      <c r="P149" s="45"/>
      <c r="Q149" s="17">
        <v>44273</v>
      </c>
      <c r="R149" s="18"/>
      <c r="S149" s="14"/>
      <c r="T149" s="14"/>
    </row>
    <row r="150" spans="1:20" ht="16.5" customHeight="1" x14ac:dyDescent="0.25">
      <c r="A150" s="22" t="s">
        <v>121</v>
      </c>
      <c r="B150" s="23"/>
      <c r="C150" s="23"/>
      <c r="D150" s="23"/>
      <c r="E150" s="23"/>
      <c r="F150" s="23"/>
      <c r="G150" s="23"/>
      <c r="H150" s="23"/>
      <c r="I150" s="23"/>
      <c r="J150" s="23"/>
      <c r="K150" s="23"/>
      <c r="L150" s="23"/>
      <c r="M150" s="23"/>
      <c r="N150" s="24"/>
      <c r="O150" s="45" t="s">
        <v>122</v>
      </c>
      <c r="P150" s="45"/>
      <c r="Q150" s="17">
        <v>44273</v>
      </c>
      <c r="R150" s="18"/>
      <c r="S150" s="14"/>
      <c r="T150" s="14"/>
    </row>
    <row r="151" spans="1:20" ht="16.5" customHeight="1" x14ac:dyDescent="0.25">
      <c r="A151" s="22" t="s">
        <v>123</v>
      </c>
      <c r="B151" s="23"/>
      <c r="C151" s="23"/>
      <c r="D151" s="23"/>
      <c r="E151" s="23"/>
      <c r="F151" s="23"/>
      <c r="G151" s="23"/>
      <c r="H151" s="23"/>
      <c r="I151" s="23"/>
      <c r="J151" s="23"/>
      <c r="K151" s="23"/>
      <c r="L151" s="23"/>
      <c r="M151" s="23"/>
      <c r="N151" s="24"/>
      <c r="O151" s="45" t="s">
        <v>124</v>
      </c>
      <c r="P151" s="45"/>
      <c r="Q151" s="17">
        <v>44273</v>
      </c>
      <c r="R151" s="18"/>
      <c r="S151" s="14"/>
      <c r="T151" s="14"/>
    </row>
    <row r="152" spans="1:20" ht="16.5" customHeight="1" x14ac:dyDescent="0.25">
      <c r="A152" s="22" t="s">
        <v>125</v>
      </c>
      <c r="B152" s="23"/>
      <c r="C152" s="23"/>
      <c r="D152" s="23"/>
      <c r="E152" s="23"/>
      <c r="F152" s="23"/>
      <c r="G152" s="23"/>
      <c r="H152" s="23"/>
      <c r="I152" s="23"/>
      <c r="J152" s="23"/>
      <c r="K152" s="23"/>
      <c r="L152" s="23"/>
      <c r="M152" s="23"/>
      <c r="N152" s="24"/>
      <c r="O152" s="45" t="s">
        <v>126</v>
      </c>
      <c r="P152" s="45"/>
      <c r="Q152" s="17">
        <v>44273</v>
      </c>
      <c r="R152" s="18"/>
      <c r="S152" s="14"/>
      <c r="T152" s="14"/>
    </row>
    <row r="153" spans="1:20" ht="16.5" customHeight="1" x14ac:dyDescent="0.25">
      <c r="A153" s="22" t="s">
        <v>127</v>
      </c>
      <c r="B153" s="23"/>
      <c r="C153" s="23"/>
      <c r="D153" s="23"/>
      <c r="E153" s="23"/>
      <c r="F153" s="23"/>
      <c r="G153" s="23"/>
      <c r="H153" s="23"/>
      <c r="I153" s="23"/>
      <c r="J153" s="23"/>
      <c r="K153" s="23"/>
      <c r="L153" s="23"/>
      <c r="M153" s="23"/>
      <c r="N153" s="24"/>
      <c r="O153" s="45" t="s">
        <v>128</v>
      </c>
      <c r="P153" s="45"/>
      <c r="Q153" s="17">
        <v>44273</v>
      </c>
      <c r="R153" s="18"/>
      <c r="S153" s="14"/>
      <c r="T153" s="14"/>
    </row>
    <row r="154" spans="1:20" ht="16.5" customHeight="1" x14ac:dyDescent="0.25">
      <c r="A154" s="22" t="s">
        <v>129</v>
      </c>
      <c r="B154" s="23"/>
      <c r="C154" s="23"/>
      <c r="D154" s="23"/>
      <c r="E154" s="23"/>
      <c r="F154" s="23"/>
      <c r="G154" s="23"/>
      <c r="H154" s="23"/>
      <c r="I154" s="23"/>
      <c r="J154" s="23"/>
      <c r="K154" s="23"/>
      <c r="L154" s="23"/>
      <c r="M154" s="23"/>
      <c r="N154" s="24"/>
      <c r="O154" s="45" t="s">
        <v>130</v>
      </c>
      <c r="P154" s="45"/>
      <c r="Q154" s="17">
        <v>44273</v>
      </c>
      <c r="R154" s="18"/>
      <c r="S154" s="14"/>
      <c r="T154" s="14"/>
    </row>
    <row r="155" spans="1:20" ht="16.5" customHeight="1" x14ac:dyDescent="0.25">
      <c r="A155" s="22" t="s">
        <v>131</v>
      </c>
      <c r="B155" s="23"/>
      <c r="C155" s="23"/>
      <c r="D155" s="23"/>
      <c r="E155" s="23"/>
      <c r="F155" s="23"/>
      <c r="G155" s="23"/>
      <c r="H155" s="23"/>
      <c r="I155" s="23"/>
      <c r="J155" s="23"/>
      <c r="K155" s="23"/>
      <c r="L155" s="23"/>
      <c r="M155" s="23"/>
      <c r="N155" s="24"/>
      <c r="O155" s="45" t="s">
        <v>132</v>
      </c>
      <c r="P155" s="45"/>
      <c r="Q155" s="17">
        <v>44273</v>
      </c>
      <c r="R155" s="18"/>
      <c r="S155" s="14"/>
      <c r="T155" s="14"/>
    </row>
    <row r="156" spans="1:20" ht="16.5" customHeight="1" x14ac:dyDescent="0.25">
      <c r="A156" s="22" t="s">
        <v>133</v>
      </c>
      <c r="B156" s="23"/>
      <c r="C156" s="23"/>
      <c r="D156" s="23"/>
      <c r="E156" s="23"/>
      <c r="F156" s="23"/>
      <c r="G156" s="23"/>
      <c r="H156" s="23"/>
      <c r="I156" s="23"/>
      <c r="J156" s="23"/>
      <c r="K156" s="23"/>
      <c r="L156" s="23"/>
      <c r="M156" s="23"/>
      <c r="N156" s="24"/>
      <c r="O156" s="45" t="s">
        <v>134</v>
      </c>
      <c r="P156" s="45"/>
      <c r="Q156" s="17">
        <v>44273</v>
      </c>
      <c r="R156" s="18"/>
      <c r="S156" s="14"/>
      <c r="T156" s="14"/>
    </row>
    <row r="157" spans="1:20" ht="16.5" customHeight="1" x14ac:dyDescent="0.25">
      <c r="A157" s="22" t="s">
        <v>135</v>
      </c>
      <c r="B157" s="23"/>
      <c r="C157" s="23"/>
      <c r="D157" s="23"/>
      <c r="E157" s="23"/>
      <c r="F157" s="23"/>
      <c r="G157" s="23"/>
      <c r="H157" s="23"/>
      <c r="I157" s="23"/>
      <c r="J157" s="23"/>
      <c r="K157" s="23"/>
      <c r="L157" s="23"/>
      <c r="M157" s="23"/>
      <c r="N157" s="24"/>
      <c r="O157" s="45" t="s">
        <v>136</v>
      </c>
      <c r="P157" s="45"/>
      <c r="Q157" s="17">
        <v>44273</v>
      </c>
      <c r="R157" s="18"/>
      <c r="S157" s="14"/>
      <c r="T157" s="14"/>
    </row>
    <row r="158" spans="1:20" ht="16.5" customHeight="1" x14ac:dyDescent="0.25">
      <c r="A158" s="22" t="s">
        <v>137</v>
      </c>
      <c r="B158" s="23"/>
      <c r="C158" s="23"/>
      <c r="D158" s="23"/>
      <c r="E158" s="23"/>
      <c r="F158" s="23"/>
      <c r="G158" s="23"/>
      <c r="H158" s="23"/>
      <c r="I158" s="23"/>
      <c r="J158" s="23"/>
      <c r="K158" s="23"/>
      <c r="L158" s="23"/>
      <c r="M158" s="23"/>
      <c r="N158" s="24"/>
      <c r="O158" s="45" t="s">
        <v>138</v>
      </c>
      <c r="P158" s="45"/>
      <c r="Q158" s="17">
        <v>44273</v>
      </c>
      <c r="R158" s="18"/>
      <c r="S158" s="14"/>
      <c r="T158" s="14"/>
    </row>
    <row r="159" spans="1:20" ht="16.5" customHeight="1" x14ac:dyDescent="0.25">
      <c r="A159" s="22" t="s">
        <v>139</v>
      </c>
      <c r="B159" s="23"/>
      <c r="C159" s="23"/>
      <c r="D159" s="23"/>
      <c r="E159" s="23"/>
      <c r="F159" s="23"/>
      <c r="G159" s="23"/>
      <c r="H159" s="23"/>
      <c r="I159" s="23"/>
      <c r="J159" s="23"/>
      <c r="K159" s="23"/>
      <c r="L159" s="23"/>
      <c r="M159" s="23"/>
      <c r="N159" s="24"/>
      <c r="O159" s="45" t="s">
        <v>140</v>
      </c>
      <c r="P159" s="45"/>
      <c r="Q159" s="17">
        <v>44273</v>
      </c>
      <c r="R159" s="18"/>
      <c r="S159" s="14"/>
      <c r="T159" s="14"/>
    </row>
    <row r="160" spans="1:20" ht="16.5" customHeight="1" x14ac:dyDescent="0.25">
      <c r="A160" s="22" t="s">
        <v>141</v>
      </c>
      <c r="B160" s="23"/>
      <c r="C160" s="23"/>
      <c r="D160" s="23"/>
      <c r="E160" s="23"/>
      <c r="F160" s="23"/>
      <c r="G160" s="23"/>
      <c r="H160" s="23"/>
      <c r="I160" s="23"/>
      <c r="J160" s="23"/>
      <c r="K160" s="23"/>
      <c r="L160" s="23"/>
      <c r="M160" s="23"/>
      <c r="N160" s="24"/>
      <c r="O160" s="45" t="s">
        <v>142</v>
      </c>
      <c r="P160" s="45"/>
      <c r="Q160" s="17">
        <v>44273</v>
      </c>
      <c r="R160" s="18"/>
      <c r="S160" s="14"/>
      <c r="T160" s="14"/>
    </row>
    <row r="161" spans="1:20" ht="16.5" customHeight="1" x14ac:dyDescent="0.25">
      <c r="A161" s="22" t="s">
        <v>143</v>
      </c>
      <c r="B161" s="23"/>
      <c r="C161" s="23"/>
      <c r="D161" s="23"/>
      <c r="E161" s="23"/>
      <c r="F161" s="23"/>
      <c r="G161" s="23"/>
      <c r="H161" s="23"/>
      <c r="I161" s="23"/>
      <c r="J161" s="23"/>
      <c r="K161" s="23"/>
      <c r="L161" s="23"/>
      <c r="M161" s="23"/>
      <c r="N161" s="24"/>
      <c r="O161" s="45" t="s">
        <v>144</v>
      </c>
      <c r="P161" s="45"/>
      <c r="Q161" s="17">
        <v>44273</v>
      </c>
      <c r="R161" s="18"/>
      <c r="S161" s="14"/>
      <c r="T161" s="14"/>
    </row>
    <row r="162" spans="1:20" ht="16.5" customHeight="1" x14ac:dyDescent="0.25">
      <c r="A162" s="22" t="s">
        <v>145</v>
      </c>
      <c r="B162" s="23"/>
      <c r="C162" s="23"/>
      <c r="D162" s="23"/>
      <c r="E162" s="23"/>
      <c r="F162" s="23"/>
      <c r="G162" s="23"/>
      <c r="H162" s="23"/>
      <c r="I162" s="23"/>
      <c r="J162" s="23"/>
      <c r="K162" s="23"/>
      <c r="L162" s="23"/>
      <c r="M162" s="23"/>
      <c r="N162" s="24"/>
      <c r="O162" s="45" t="s">
        <v>146</v>
      </c>
      <c r="P162" s="45"/>
      <c r="Q162" s="17">
        <v>44273</v>
      </c>
      <c r="R162" s="18"/>
      <c r="S162" s="14"/>
      <c r="T162" s="14"/>
    </row>
    <row r="163" spans="1:20" ht="16.5" customHeight="1" x14ac:dyDescent="0.25">
      <c r="A163" s="22" t="s">
        <v>147</v>
      </c>
      <c r="B163" s="23"/>
      <c r="C163" s="23"/>
      <c r="D163" s="23"/>
      <c r="E163" s="23"/>
      <c r="F163" s="23"/>
      <c r="G163" s="23"/>
      <c r="H163" s="23"/>
      <c r="I163" s="23"/>
      <c r="J163" s="23"/>
      <c r="K163" s="23"/>
      <c r="L163" s="23"/>
      <c r="M163" s="23"/>
      <c r="N163" s="24"/>
      <c r="O163" s="45" t="s">
        <v>148</v>
      </c>
      <c r="P163" s="45"/>
      <c r="Q163" s="17">
        <v>44273</v>
      </c>
      <c r="R163" s="18"/>
      <c r="S163" s="14"/>
      <c r="T163" s="14"/>
    </row>
    <row r="164" spans="1:20" ht="16.5" customHeight="1" x14ac:dyDescent="0.25">
      <c r="A164" s="22" t="s">
        <v>149</v>
      </c>
      <c r="B164" s="23"/>
      <c r="C164" s="23"/>
      <c r="D164" s="23"/>
      <c r="E164" s="23"/>
      <c r="F164" s="23"/>
      <c r="G164" s="23"/>
      <c r="H164" s="23"/>
      <c r="I164" s="23"/>
      <c r="J164" s="23"/>
      <c r="K164" s="23"/>
      <c r="L164" s="23"/>
      <c r="M164" s="23"/>
      <c r="N164" s="24"/>
      <c r="O164" s="45" t="s">
        <v>150</v>
      </c>
      <c r="P164" s="45"/>
      <c r="Q164" s="17">
        <v>44273</v>
      </c>
      <c r="R164" s="18"/>
      <c r="S164" s="14"/>
      <c r="T164" s="14"/>
    </row>
    <row r="165" spans="1:20" ht="16.5" customHeight="1" x14ac:dyDescent="0.25">
      <c r="A165" s="22" t="s">
        <v>151</v>
      </c>
      <c r="B165" s="23"/>
      <c r="C165" s="23"/>
      <c r="D165" s="23"/>
      <c r="E165" s="23"/>
      <c r="F165" s="23"/>
      <c r="G165" s="23"/>
      <c r="H165" s="23"/>
      <c r="I165" s="23"/>
      <c r="J165" s="23"/>
      <c r="K165" s="23"/>
      <c r="L165" s="23"/>
      <c r="M165" s="23"/>
      <c r="N165" s="24"/>
      <c r="O165" s="20" t="s">
        <v>152</v>
      </c>
      <c r="P165" s="21"/>
      <c r="Q165" s="17">
        <v>44273</v>
      </c>
      <c r="R165" s="148"/>
      <c r="S165" s="14"/>
      <c r="T165" s="14"/>
    </row>
    <row r="166" spans="1:20" ht="16.5" customHeight="1" x14ac:dyDescent="0.25">
      <c r="A166" s="22" t="s">
        <v>153</v>
      </c>
      <c r="B166" s="23"/>
      <c r="C166" s="23"/>
      <c r="D166" s="23"/>
      <c r="E166" s="23"/>
      <c r="F166" s="23"/>
      <c r="G166" s="23"/>
      <c r="H166" s="23"/>
      <c r="I166" s="23"/>
      <c r="J166" s="23"/>
      <c r="K166" s="23"/>
      <c r="L166" s="23"/>
      <c r="M166" s="23"/>
      <c r="N166" s="24"/>
      <c r="O166" s="45" t="s">
        <v>154</v>
      </c>
      <c r="P166" s="45"/>
      <c r="Q166" s="17">
        <v>44273</v>
      </c>
      <c r="R166" s="18"/>
      <c r="S166" s="14"/>
      <c r="T166" s="14"/>
    </row>
    <row r="167" spans="1:20" ht="16.5" customHeight="1" x14ac:dyDescent="0.25">
      <c r="A167" s="22" t="s">
        <v>155</v>
      </c>
      <c r="B167" s="23"/>
      <c r="C167" s="23"/>
      <c r="D167" s="23"/>
      <c r="E167" s="23"/>
      <c r="F167" s="23"/>
      <c r="G167" s="23"/>
      <c r="H167" s="23"/>
      <c r="I167" s="23"/>
      <c r="J167" s="23"/>
      <c r="K167" s="23"/>
      <c r="L167" s="23"/>
      <c r="M167" s="23"/>
      <c r="N167" s="24"/>
      <c r="O167" s="45" t="s">
        <v>156</v>
      </c>
      <c r="P167" s="45"/>
      <c r="Q167" s="17">
        <v>44273</v>
      </c>
      <c r="R167" s="18"/>
      <c r="S167" s="14"/>
      <c r="T167" s="14"/>
    </row>
    <row r="168" spans="1:20" ht="16.5" customHeight="1" x14ac:dyDescent="0.25">
      <c r="A168" s="22" t="s">
        <v>157</v>
      </c>
      <c r="B168" s="23"/>
      <c r="C168" s="23"/>
      <c r="D168" s="23"/>
      <c r="E168" s="23"/>
      <c r="F168" s="23"/>
      <c r="G168" s="23"/>
      <c r="H168" s="23"/>
      <c r="I168" s="23"/>
      <c r="J168" s="23"/>
      <c r="K168" s="23"/>
      <c r="L168" s="23"/>
      <c r="M168" s="23"/>
      <c r="N168" s="24"/>
      <c r="O168" s="45" t="s">
        <v>158</v>
      </c>
      <c r="P168" s="45"/>
      <c r="Q168" s="17">
        <v>44273</v>
      </c>
      <c r="R168" s="18"/>
      <c r="S168" s="14"/>
      <c r="T168" s="14"/>
    </row>
    <row r="169" spans="1:20" ht="16.5" customHeight="1" x14ac:dyDescent="0.25">
      <c r="A169" s="22" t="s">
        <v>159</v>
      </c>
      <c r="B169" s="23"/>
      <c r="C169" s="23"/>
      <c r="D169" s="23"/>
      <c r="E169" s="23"/>
      <c r="F169" s="23"/>
      <c r="G169" s="23"/>
      <c r="H169" s="23"/>
      <c r="I169" s="23"/>
      <c r="J169" s="23"/>
      <c r="K169" s="23"/>
      <c r="L169" s="23"/>
      <c r="M169" s="23"/>
      <c r="N169" s="24"/>
      <c r="O169" s="45" t="s">
        <v>160</v>
      </c>
      <c r="P169" s="45"/>
      <c r="Q169" s="17">
        <v>44273</v>
      </c>
      <c r="R169" s="18"/>
      <c r="S169" s="14"/>
      <c r="T169" s="14"/>
    </row>
    <row r="170" spans="1:20" ht="16.5" customHeight="1" x14ac:dyDescent="0.25">
      <c r="A170" s="22" t="s">
        <v>161</v>
      </c>
      <c r="B170" s="23"/>
      <c r="C170" s="23"/>
      <c r="D170" s="23"/>
      <c r="E170" s="23"/>
      <c r="F170" s="23"/>
      <c r="G170" s="23"/>
      <c r="H170" s="23"/>
      <c r="I170" s="23"/>
      <c r="J170" s="23"/>
      <c r="K170" s="23"/>
      <c r="L170" s="23"/>
      <c r="M170" s="23"/>
      <c r="N170" s="24"/>
      <c r="O170" s="45" t="s">
        <v>162</v>
      </c>
      <c r="P170" s="45"/>
      <c r="Q170" s="17">
        <v>44273</v>
      </c>
      <c r="R170" s="18"/>
      <c r="S170" s="14"/>
      <c r="T170" s="14"/>
    </row>
    <row r="171" spans="1:20" ht="16.5" customHeight="1" x14ac:dyDescent="0.25">
      <c r="A171" s="22" t="s">
        <v>163</v>
      </c>
      <c r="B171" s="23"/>
      <c r="C171" s="23"/>
      <c r="D171" s="23"/>
      <c r="E171" s="23"/>
      <c r="F171" s="23"/>
      <c r="G171" s="23"/>
      <c r="H171" s="23"/>
      <c r="I171" s="23"/>
      <c r="J171" s="23"/>
      <c r="K171" s="23"/>
      <c r="L171" s="23"/>
      <c r="M171" s="23"/>
      <c r="N171" s="24"/>
      <c r="O171" s="45" t="s">
        <v>164</v>
      </c>
      <c r="P171" s="45"/>
      <c r="Q171" s="17">
        <v>44273</v>
      </c>
      <c r="R171" s="148"/>
      <c r="S171" s="14"/>
      <c r="T171" s="14"/>
    </row>
    <row r="172" spans="1:20" ht="16.5" customHeight="1" x14ac:dyDescent="0.25">
      <c r="A172" s="22" t="s">
        <v>165</v>
      </c>
      <c r="B172" s="23"/>
      <c r="C172" s="23"/>
      <c r="D172" s="23"/>
      <c r="E172" s="23"/>
      <c r="F172" s="23"/>
      <c r="G172" s="23"/>
      <c r="H172" s="23"/>
      <c r="I172" s="23"/>
      <c r="J172" s="23"/>
      <c r="K172" s="23"/>
      <c r="L172" s="23"/>
      <c r="M172" s="23"/>
      <c r="N172" s="24"/>
      <c r="O172" s="45" t="s">
        <v>166</v>
      </c>
      <c r="P172" s="45"/>
      <c r="Q172" s="17">
        <v>44273</v>
      </c>
      <c r="R172" s="18"/>
      <c r="S172" s="14"/>
      <c r="T172" s="14"/>
    </row>
    <row r="173" spans="1:20" ht="16.5" customHeight="1" x14ac:dyDescent="0.25">
      <c r="A173" s="22" t="s">
        <v>167</v>
      </c>
      <c r="B173" s="23"/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4"/>
      <c r="O173" s="45" t="s">
        <v>168</v>
      </c>
      <c r="P173" s="45"/>
      <c r="Q173" s="17">
        <v>44273</v>
      </c>
      <c r="R173" s="18"/>
      <c r="S173" s="14"/>
      <c r="T173" s="14"/>
    </row>
    <row r="174" spans="1:20" ht="16.5" customHeight="1" x14ac:dyDescent="0.25">
      <c r="A174" s="22" t="s">
        <v>169</v>
      </c>
      <c r="B174" s="23"/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4"/>
      <c r="O174" s="45" t="s">
        <v>170</v>
      </c>
      <c r="P174" s="45"/>
      <c r="Q174" s="17">
        <v>44273</v>
      </c>
      <c r="R174" s="18"/>
      <c r="S174" s="14"/>
      <c r="T174" s="14"/>
    </row>
    <row r="175" spans="1:20" ht="16.5" customHeight="1" x14ac:dyDescent="0.25">
      <c r="A175" s="22" t="s">
        <v>171</v>
      </c>
      <c r="B175" s="23"/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4"/>
      <c r="O175" s="45" t="s">
        <v>172</v>
      </c>
      <c r="P175" s="45"/>
      <c r="Q175" s="17">
        <v>44273</v>
      </c>
      <c r="R175" s="18"/>
      <c r="S175" s="14"/>
      <c r="T175" s="14"/>
    </row>
    <row r="176" spans="1:20" ht="15" customHeight="1" x14ac:dyDescent="0.25">
      <c r="A176" s="22" t="s">
        <v>173</v>
      </c>
      <c r="B176" s="23"/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4"/>
      <c r="O176" s="45" t="s">
        <v>174</v>
      </c>
      <c r="P176" s="45"/>
      <c r="Q176" s="17">
        <v>44273</v>
      </c>
      <c r="R176" s="18"/>
      <c r="S176" s="34"/>
      <c r="T176" s="34"/>
    </row>
    <row r="177" spans="1:20" ht="16.5" customHeight="1" x14ac:dyDescent="0.25">
      <c r="A177" s="22" t="s">
        <v>175</v>
      </c>
      <c r="B177" s="23"/>
      <c r="C177" s="23"/>
      <c r="D177" s="23"/>
      <c r="E177" s="23"/>
      <c r="F177" s="23"/>
      <c r="G177" s="23"/>
      <c r="H177" s="23"/>
      <c r="I177" s="23"/>
      <c r="J177" s="23"/>
      <c r="K177" s="23"/>
      <c r="L177" s="23"/>
      <c r="M177" s="23"/>
      <c r="N177" s="24"/>
      <c r="O177" s="45" t="s">
        <v>176</v>
      </c>
      <c r="P177" s="45"/>
      <c r="Q177" s="17">
        <v>44273</v>
      </c>
      <c r="R177" s="18"/>
      <c r="S177" s="14"/>
      <c r="T177" s="14"/>
    </row>
    <row r="178" spans="1:20" ht="16.5" customHeight="1" x14ac:dyDescent="0.25">
      <c r="A178" s="22" t="s">
        <v>177</v>
      </c>
      <c r="B178" s="23"/>
      <c r="C178" s="23"/>
      <c r="D178" s="23"/>
      <c r="E178" s="23"/>
      <c r="F178" s="23"/>
      <c r="G178" s="23"/>
      <c r="H178" s="23"/>
      <c r="I178" s="23"/>
      <c r="J178" s="23"/>
      <c r="K178" s="23"/>
      <c r="L178" s="23"/>
      <c r="M178" s="23"/>
      <c r="N178" s="24"/>
      <c r="O178" s="45" t="s">
        <v>178</v>
      </c>
      <c r="P178" s="45"/>
      <c r="Q178" s="17">
        <v>44273</v>
      </c>
      <c r="R178" s="18"/>
      <c r="S178" s="14"/>
      <c r="T178" s="14"/>
    </row>
    <row r="179" spans="1:20" ht="16.5" customHeight="1" x14ac:dyDescent="0.25">
      <c r="A179" s="22" t="s">
        <v>179</v>
      </c>
      <c r="B179" s="23"/>
      <c r="C179" s="23"/>
      <c r="D179" s="23"/>
      <c r="E179" s="23"/>
      <c r="F179" s="23"/>
      <c r="G179" s="23"/>
      <c r="H179" s="23"/>
      <c r="I179" s="23"/>
      <c r="J179" s="23"/>
      <c r="K179" s="23"/>
      <c r="L179" s="23"/>
      <c r="M179" s="23"/>
      <c r="N179" s="24"/>
      <c r="O179" s="45" t="s">
        <v>180</v>
      </c>
      <c r="P179" s="45"/>
      <c r="Q179" s="17">
        <v>44273</v>
      </c>
      <c r="R179" s="18"/>
      <c r="S179" s="14"/>
      <c r="T179" s="14"/>
    </row>
    <row r="180" spans="1:20" ht="16.5" customHeight="1" x14ac:dyDescent="0.25">
      <c r="A180" s="22" t="s">
        <v>181</v>
      </c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4"/>
      <c r="O180" s="20" t="s">
        <v>182</v>
      </c>
      <c r="P180" s="21"/>
      <c r="Q180" s="17">
        <v>44273</v>
      </c>
      <c r="R180" s="148"/>
      <c r="S180" s="14"/>
      <c r="T180" s="14"/>
    </row>
    <row r="181" spans="1:20" ht="16.5" customHeight="1" x14ac:dyDescent="0.25">
      <c r="A181" s="22" t="s">
        <v>183</v>
      </c>
      <c r="B181" s="23"/>
      <c r="C181" s="23"/>
      <c r="D181" s="23"/>
      <c r="E181" s="23"/>
      <c r="F181" s="23"/>
      <c r="G181" s="23"/>
      <c r="H181" s="23"/>
      <c r="I181" s="23"/>
      <c r="J181" s="23"/>
      <c r="K181" s="23"/>
      <c r="L181" s="23"/>
      <c r="M181" s="23"/>
      <c r="N181" s="24"/>
      <c r="O181" s="45" t="s">
        <v>184</v>
      </c>
      <c r="P181" s="45"/>
      <c r="Q181" s="17">
        <v>44273</v>
      </c>
      <c r="R181" s="18"/>
      <c r="S181" s="14"/>
      <c r="T181" s="14"/>
    </row>
    <row r="182" spans="1:20" ht="16.5" customHeight="1" x14ac:dyDescent="0.25">
      <c r="A182" s="22" t="s">
        <v>185</v>
      </c>
      <c r="B182" s="23"/>
      <c r="C182" s="23"/>
      <c r="D182" s="23"/>
      <c r="E182" s="23"/>
      <c r="F182" s="23"/>
      <c r="G182" s="23"/>
      <c r="H182" s="23"/>
      <c r="I182" s="23"/>
      <c r="J182" s="23"/>
      <c r="K182" s="23"/>
      <c r="L182" s="23"/>
      <c r="M182" s="23"/>
      <c r="N182" s="24"/>
      <c r="O182" s="45" t="s">
        <v>186</v>
      </c>
      <c r="P182" s="45"/>
      <c r="Q182" s="17">
        <v>44273</v>
      </c>
      <c r="R182" s="18"/>
      <c r="S182" s="14"/>
      <c r="T182" s="14"/>
    </row>
    <row r="183" spans="1:20" ht="16.5" customHeight="1" x14ac:dyDescent="0.25">
      <c r="A183" s="22" t="s">
        <v>187</v>
      </c>
      <c r="B183" s="23"/>
      <c r="C183" s="23"/>
      <c r="D183" s="23"/>
      <c r="E183" s="23"/>
      <c r="F183" s="23"/>
      <c r="G183" s="23"/>
      <c r="H183" s="23"/>
      <c r="I183" s="23"/>
      <c r="J183" s="23"/>
      <c r="K183" s="23"/>
      <c r="L183" s="23"/>
      <c r="M183" s="23"/>
      <c r="N183" s="24"/>
      <c r="O183" s="45" t="s">
        <v>188</v>
      </c>
      <c r="P183" s="45"/>
      <c r="Q183" s="17">
        <v>44273</v>
      </c>
      <c r="R183" s="18"/>
      <c r="S183" s="14"/>
      <c r="T183" s="14"/>
    </row>
    <row r="184" spans="1:20" ht="16.5" customHeight="1" x14ac:dyDescent="0.25">
      <c r="A184" s="22" t="s">
        <v>189</v>
      </c>
      <c r="B184" s="23"/>
      <c r="C184" s="23"/>
      <c r="D184" s="23"/>
      <c r="E184" s="23"/>
      <c r="F184" s="23"/>
      <c r="G184" s="23"/>
      <c r="H184" s="23"/>
      <c r="I184" s="23"/>
      <c r="J184" s="23"/>
      <c r="K184" s="23"/>
      <c r="L184" s="23"/>
      <c r="M184" s="23"/>
      <c r="N184" s="24"/>
      <c r="O184" s="45" t="s">
        <v>190</v>
      </c>
      <c r="P184" s="45"/>
      <c r="Q184" s="17">
        <v>44273</v>
      </c>
      <c r="R184" s="18"/>
      <c r="S184" s="14"/>
      <c r="T184" s="14"/>
    </row>
    <row r="185" spans="1:20" ht="16.5" customHeight="1" x14ac:dyDescent="0.25">
      <c r="A185" s="22" t="s">
        <v>191</v>
      </c>
      <c r="B185" s="23"/>
      <c r="C185" s="23"/>
      <c r="D185" s="23"/>
      <c r="E185" s="23"/>
      <c r="F185" s="23"/>
      <c r="G185" s="23"/>
      <c r="H185" s="23"/>
      <c r="I185" s="23"/>
      <c r="J185" s="23"/>
      <c r="K185" s="23"/>
      <c r="L185" s="23"/>
      <c r="M185" s="23"/>
      <c r="N185" s="24"/>
      <c r="O185" s="45" t="s">
        <v>192</v>
      </c>
      <c r="P185" s="45"/>
      <c r="Q185" s="17">
        <v>44273</v>
      </c>
      <c r="R185" s="148"/>
      <c r="S185" s="14"/>
      <c r="T185" s="14"/>
    </row>
    <row r="186" spans="1:20" ht="16.5" customHeight="1" x14ac:dyDescent="0.25">
      <c r="A186" s="22"/>
      <c r="B186" s="23"/>
      <c r="C186" s="23"/>
      <c r="D186" s="23"/>
      <c r="E186" s="23"/>
      <c r="F186" s="23"/>
      <c r="G186" s="23"/>
      <c r="H186" s="23"/>
      <c r="I186" s="23"/>
      <c r="J186" s="23"/>
      <c r="K186" s="23"/>
      <c r="L186" s="23"/>
      <c r="M186" s="23"/>
      <c r="N186" s="24"/>
      <c r="O186" s="45"/>
      <c r="P186" s="45"/>
      <c r="Q186" s="17">
        <v>44273</v>
      </c>
      <c r="R186" s="18"/>
      <c r="S186" s="14"/>
      <c r="T186" s="14"/>
    </row>
    <row r="187" spans="1:20" ht="15" customHeight="1" x14ac:dyDescent="0.25">
      <c r="A187" s="142" t="s">
        <v>193</v>
      </c>
      <c r="B187" s="143"/>
      <c r="C187" s="143"/>
      <c r="D187" s="143"/>
      <c r="E187" s="143"/>
      <c r="F187" s="143"/>
      <c r="G187" s="143"/>
      <c r="H187" s="144"/>
      <c r="I187" s="145" t="s">
        <v>227</v>
      </c>
      <c r="J187" s="145"/>
      <c r="K187" s="145"/>
      <c r="L187" s="145"/>
      <c r="M187" s="145"/>
      <c r="N187" s="145"/>
      <c r="O187" s="145"/>
      <c r="P187" s="145"/>
      <c r="Q187" s="145"/>
      <c r="R187" s="146"/>
      <c r="S187" s="34"/>
      <c r="T187" s="34"/>
    </row>
    <row r="188" spans="1:20" ht="16.5" customHeight="1" x14ac:dyDescent="0.25">
      <c r="A188" s="39" t="s">
        <v>194</v>
      </c>
      <c r="B188" s="40"/>
      <c r="C188" s="40"/>
      <c r="D188" s="40"/>
      <c r="E188" s="40"/>
      <c r="F188" s="41" t="s">
        <v>195</v>
      </c>
      <c r="G188" s="42"/>
      <c r="H188" s="42"/>
      <c r="I188" s="42"/>
      <c r="J188" s="43"/>
      <c r="K188" s="40" t="s">
        <v>196</v>
      </c>
      <c r="L188" s="40"/>
      <c r="M188" s="40"/>
      <c r="N188" s="40"/>
      <c r="O188" s="40" t="s">
        <v>197</v>
      </c>
      <c r="P188" s="40"/>
      <c r="Q188" s="40"/>
      <c r="R188" s="44"/>
      <c r="S188" s="34"/>
      <c r="T188" s="34"/>
    </row>
    <row r="189" spans="1:20" ht="33.75" customHeight="1" x14ac:dyDescent="0.25">
      <c r="A189" s="62" t="s">
        <v>228</v>
      </c>
      <c r="B189" s="63"/>
      <c r="C189" s="63"/>
      <c r="D189" s="63"/>
      <c r="E189" s="63"/>
      <c r="F189" s="64"/>
      <c r="G189" s="65"/>
      <c r="H189" s="65"/>
      <c r="I189" s="65"/>
      <c r="J189" s="66"/>
      <c r="K189" s="63"/>
      <c r="L189" s="63"/>
      <c r="M189" s="63"/>
      <c r="N189" s="63"/>
      <c r="O189" s="63"/>
      <c r="P189" s="63"/>
      <c r="Q189" s="63"/>
      <c r="R189" s="67"/>
      <c r="S189" s="34"/>
      <c r="T189" s="34"/>
    </row>
    <row r="190" spans="1:20" ht="33.75" customHeight="1" x14ac:dyDescent="0.25">
      <c r="A190" s="62"/>
      <c r="B190" s="63"/>
      <c r="C190" s="63"/>
      <c r="D190" s="63"/>
      <c r="E190" s="63"/>
      <c r="F190" s="64"/>
      <c r="G190" s="65"/>
      <c r="H190" s="65"/>
      <c r="I190" s="65"/>
      <c r="J190" s="66"/>
      <c r="K190" s="63"/>
      <c r="L190" s="63"/>
      <c r="M190" s="63"/>
      <c r="N190" s="63"/>
      <c r="O190" s="63"/>
      <c r="P190" s="63"/>
      <c r="Q190" s="63"/>
      <c r="R190" s="67"/>
      <c r="S190" s="34"/>
      <c r="T190" s="34"/>
    </row>
    <row r="191" spans="1:20" ht="33.75" customHeight="1" x14ac:dyDescent="0.25">
      <c r="A191" s="62"/>
      <c r="B191" s="63"/>
      <c r="C191" s="63"/>
      <c r="D191" s="63"/>
      <c r="E191" s="63"/>
      <c r="F191" s="64"/>
      <c r="G191" s="65"/>
      <c r="H191" s="65"/>
      <c r="I191" s="65"/>
      <c r="J191" s="66"/>
      <c r="K191" s="63"/>
      <c r="L191" s="63"/>
      <c r="M191" s="63"/>
      <c r="N191" s="63"/>
      <c r="O191" s="63"/>
      <c r="P191" s="63"/>
      <c r="Q191" s="63"/>
      <c r="R191" s="67"/>
      <c r="S191" s="34"/>
      <c r="T191" s="34"/>
    </row>
    <row r="192" spans="1:20" ht="33.75" customHeight="1" x14ac:dyDescent="0.25">
      <c r="A192" s="62"/>
      <c r="B192" s="63"/>
      <c r="C192" s="63"/>
      <c r="D192" s="63"/>
      <c r="E192" s="63"/>
      <c r="F192" s="64"/>
      <c r="G192" s="65"/>
      <c r="H192" s="65"/>
      <c r="I192" s="65"/>
      <c r="J192" s="66"/>
      <c r="K192" s="63"/>
      <c r="L192" s="63"/>
      <c r="M192" s="63"/>
      <c r="N192" s="63"/>
      <c r="O192" s="63"/>
      <c r="P192" s="63"/>
      <c r="Q192" s="63"/>
      <c r="R192" s="67"/>
      <c r="S192" s="34"/>
      <c r="T192" s="34"/>
    </row>
    <row r="193" spans="1:20" ht="33.75" customHeight="1" x14ac:dyDescent="0.25">
      <c r="A193" s="62"/>
      <c r="B193" s="63"/>
      <c r="C193" s="63"/>
      <c r="D193" s="63"/>
      <c r="E193" s="63"/>
      <c r="F193" s="64"/>
      <c r="G193" s="65"/>
      <c r="H193" s="65"/>
      <c r="I193" s="65"/>
      <c r="J193" s="66"/>
      <c r="K193" s="63"/>
      <c r="L193" s="63"/>
      <c r="M193" s="63"/>
      <c r="N193" s="63"/>
      <c r="O193" s="63"/>
      <c r="P193" s="63"/>
      <c r="Q193" s="63"/>
      <c r="R193" s="67"/>
      <c r="S193" s="34"/>
      <c r="T193" s="34"/>
    </row>
    <row r="194" spans="1:20" ht="33.75" customHeight="1" thickBot="1" x14ac:dyDescent="0.3">
      <c r="A194" s="137"/>
      <c r="B194" s="138"/>
      <c r="C194" s="138"/>
      <c r="D194" s="138"/>
      <c r="E194" s="138"/>
      <c r="F194" s="139"/>
      <c r="G194" s="140"/>
      <c r="H194" s="140"/>
      <c r="I194" s="140"/>
      <c r="J194" s="141"/>
      <c r="K194" s="138"/>
      <c r="L194" s="138"/>
      <c r="M194" s="138"/>
      <c r="N194" s="138"/>
      <c r="O194" s="138"/>
      <c r="P194" s="138"/>
      <c r="Q194" s="138"/>
      <c r="R194" s="147"/>
      <c r="S194" s="34"/>
      <c r="T194" s="34"/>
    </row>
    <row r="195" spans="1:20" ht="51.75" customHeight="1" thickTop="1" x14ac:dyDescent="0.25">
      <c r="A195" s="50" t="s">
        <v>198</v>
      </c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1"/>
      <c r="S195" s="8"/>
    </row>
    <row r="196" spans="1:20" ht="30.75" customHeight="1" x14ac:dyDescent="0.25">
      <c r="A196" s="19" t="s">
        <v>199</v>
      </c>
      <c r="B196" s="19"/>
      <c r="C196" s="19"/>
      <c r="D196" s="19"/>
      <c r="E196" s="19"/>
      <c r="F196" s="19"/>
      <c r="G196" s="19"/>
      <c r="H196" s="19"/>
      <c r="I196" s="19"/>
      <c r="J196" s="19"/>
      <c r="K196" s="19"/>
      <c r="L196" s="19"/>
      <c r="M196" s="19"/>
      <c r="N196" s="19"/>
      <c r="O196" s="19"/>
      <c r="P196" s="19"/>
      <c r="Q196" s="19"/>
      <c r="R196" s="19"/>
    </row>
    <row r="197" spans="1:20" ht="15" customHeight="1" x14ac:dyDescent="0.25">
      <c r="A197" s="19" t="s">
        <v>200</v>
      </c>
      <c r="B197" s="19"/>
      <c r="C197" s="19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9"/>
      <c r="O197" s="19"/>
      <c r="P197" s="19"/>
      <c r="Q197" s="19"/>
      <c r="R197" s="19"/>
    </row>
    <row r="198" spans="1:20" ht="36.75" customHeight="1" x14ac:dyDescent="0.25">
      <c r="A198" s="19" t="s">
        <v>201</v>
      </c>
      <c r="B198" s="19"/>
      <c r="C198" s="19"/>
      <c r="D198" s="19"/>
      <c r="E198" s="19"/>
      <c r="F198" s="19"/>
      <c r="G198" s="19"/>
      <c r="H198" s="19"/>
      <c r="I198" s="19"/>
      <c r="J198" s="19"/>
      <c r="K198" s="19"/>
      <c r="L198" s="19"/>
      <c r="M198" s="19"/>
      <c r="N198" s="19"/>
      <c r="O198" s="19"/>
      <c r="P198" s="19"/>
      <c r="Q198" s="19"/>
      <c r="R198" s="19"/>
    </row>
    <row r="199" spans="1:20" x14ac:dyDescent="0.25">
      <c r="A199" s="10"/>
    </row>
    <row r="200" spans="1:20" x14ac:dyDescent="0.25">
      <c r="A200" s="9"/>
    </row>
  </sheetData>
  <mergeCells count="354">
    <mergeCell ref="Q178:R178"/>
    <mergeCell ref="Q179:R179"/>
    <mergeCell ref="Q181:R181"/>
    <mergeCell ref="Q177:R177"/>
    <mergeCell ref="Q167:R167"/>
    <mergeCell ref="Q168:R168"/>
    <mergeCell ref="Q169:R169"/>
    <mergeCell ref="A165:N165"/>
    <mergeCell ref="O165:P165"/>
    <mergeCell ref="A171:N171"/>
    <mergeCell ref="O171:P171"/>
    <mergeCell ref="Q174:R174"/>
    <mergeCell ref="Q175:R175"/>
    <mergeCell ref="O176:P176"/>
    <mergeCell ref="O177:P177"/>
    <mergeCell ref="O178:P178"/>
    <mergeCell ref="O179:P179"/>
    <mergeCell ref="O170:P170"/>
    <mergeCell ref="Q180:R180"/>
    <mergeCell ref="Q171:R171"/>
    <mergeCell ref="Q165:R165"/>
    <mergeCell ref="A128:N128"/>
    <mergeCell ref="A129:N129"/>
    <mergeCell ref="A130:N130"/>
    <mergeCell ref="A131:N131"/>
    <mergeCell ref="A132:N132"/>
    <mergeCell ref="A133:N133"/>
    <mergeCell ref="A134:N134"/>
    <mergeCell ref="A135:N135"/>
    <mergeCell ref="A136:N136"/>
    <mergeCell ref="A137:N137"/>
    <mergeCell ref="A138:N138"/>
    <mergeCell ref="A139:N139"/>
    <mergeCell ref="A140:N140"/>
    <mergeCell ref="O174:P174"/>
    <mergeCell ref="O175:P175"/>
    <mergeCell ref="O167:P167"/>
    <mergeCell ref="O168:P168"/>
    <mergeCell ref="O169:P169"/>
    <mergeCell ref="O137:P137"/>
    <mergeCell ref="O138:P138"/>
    <mergeCell ref="O139:P139"/>
    <mergeCell ref="A143:N143"/>
    <mergeCell ref="A141:N141"/>
    <mergeCell ref="A142:N142"/>
    <mergeCell ref="O172:P172"/>
    <mergeCell ref="O173:P173"/>
    <mergeCell ref="A163:N163"/>
    <mergeCell ref="A164:N164"/>
    <mergeCell ref="A166:N166"/>
    <mergeCell ref="A167:N167"/>
    <mergeCell ref="A168:N168"/>
    <mergeCell ref="A169:N169"/>
    <mergeCell ref="O157:P157"/>
    <mergeCell ref="Q147:R147"/>
    <mergeCell ref="Q148:R148"/>
    <mergeCell ref="Q149:R149"/>
    <mergeCell ref="Q150:R150"/>
    <mergeCell ref="Q160:R160"/>
    <mergeCell ref="Q161:R161"/>
    <mergeCell ref="O181:P181"/>
    <mergeCell ref="Q162:R162"/>
    <mergeCell ref="Q163:R163"/>
    <mergeCell ref="Q164:R164"/>
    <mergeCell ref="Q166:R166"/>
    <mergeCell ref="Q151:R151"/>
    <mergeCell ref="Q152:R152"/>
    <mergeCell ref="Q153:R153"/>
    <mergeCell ref="Q154:R154"/>
    <mergeCell ref="Q155:R155"/>
    <mergeCell ref="Q156:R156"/>
    <mergeCell ref="Q157:R157"/>
    <mergeCell ref="Q158:R158"/>
    <mergeCell ref="Q159:R159"/>
    <mergeCell ref="O162:P162"/>
    <mergeCell ref="Q170:R170"/>
    <mergeCell ref="Q172:R172"/>
    <mergeCell ref="Q173:R173"/>
    <mergeCell ref="Q144:R144"/>
    <mergeCell ref="Q145:R145"/>
    <mergeCell ref="Q146:R146"/>
    <mergeCell ref="Q134:R134"/>
    <mergeCell ref="Q135:R135"/>
    <mergeCell ref="Q136:R136"/>
    <mergeCell ref="Q137:R137"/>
    <mergeCell ref="Q138:R138"/>
    <mergeCell ref="Q139:R139"/>
    <mergeCell ref="Q140:R140"/>
    <mergeCell ref="Q141:R141"/>
    <mergeCell ref="Q129:R129"/>
    <mergeCell ref="Q130:R130"/>
    <mergeCell ref="Q132:R132"/>
    <mergeCell ref="Q133:R133"/>
    <mergeCell ref="Q142:R142"/>
    <mergeCell ref="Q143:R143"/>
    <mergeCell ref="O128:P128"/>
    <mergeCell ref="O129:P129"/>
    <mergeCell ref="O130:P130"/>
    <mergeCell ref="O131:P131"/>
    <mergeCell ref="O132:P132"/>
    <mergeCell ref="O133:P133"/>
    <mergeCell ref="O134:P134"/>
    <mergeCell ref="O135:P135"/>
    <mergeCell ref="O136:P136"/>
    <mergeCell ref="K194:N194"/>
    <mergeCell ref="A187:H187"/>
    <mergeCell ref="I187:R187"/>
    <mergeCell ref="A189:E189"/>
    <mergeCell ref="O183:P183"/>
    <mergeCell ref="Q183:R183"/>
    <mergeCell ref="A185:N185"/>
    <mergeCell ref="O185:P185"/>
    <mergeCell ref="Q186:R186"/>
    <mergeCell ref="A184:N184"/>
    <mergeCell ref="O184:P184"/>
    <mergeCell ref="A186:N186"/>
    <mergeCell ref="O186:P186"/>
    <mergeCell ref="O194:R194"/>
    <mergeCell ref="F189:J189"/>
    <mergeCell ref="Q184:R184"/>
    <mergeCell ref="Q185:R185"/>
    <mergeCell ref="S194:T194"/>
    <mergeCell ref="A113:R113"/>
    <mergeCell ref="A106:R106"/>
    <mergeCell ref="M108:R108"/>
    <mergeCell ref="A174:N174"/>
    <mergeCell ref="A175:N175"/>
    <mergeCell ref="A176:N176"/>
    <mergeCell ref="A177:N177"/>
    <mergeCell ref="A178:N178"/>
    <mergeCell ref="A179:N179"/>
    <mergeCell ref="Q176:R176"/>
    <mergeCell ref="S176:T176"/>
    <mergeCell ref="A154:N154"/>
    <mergeCell ref="A155:N155"/>
    <mergeCell ref="A156:N156"/>
    <mergeCell ref="A162:N162"/>
    <mergeCell ref="O144:P144"/>
    <mergeCell ref="O145:P145"/>
    <mergeCell ref="A192:E192"/>
    <mergeCell ref="F192:J192"/>
    <mergeCell ref="K192:N192"/>
    <mergeCell ref="O192:R192"/>
    <mergeCell ref="A194:E194"/>
    <mergeCell ref="F194:J194"/>
    <mergeCell ref="S192:T192"/>
    <mergeCell ref="A193:E193"/>
    <mergeCell ref="F193:J193"/>
    <mergeCell ref="K193:N193"/>
    <mergeCell ref="O193:R193"/>
    <mergeCell ref="S193:T193"/>
    <mergeCell ref="A90:R90"/>
    <mergeCell ref="A124:B124"/>
    <mergeCell ref="A125:B125"/>
    <mergeCell ref="A126:B126"/>
    <mergeCell ref="A127:B127"/>
    <mergeCell ref="A114:D116"/>
    <mergeCell ref="E114:R116"/>
    <mergeCell ref="A118:B118"/>
    <mergeCell ref="A119:B119"/>
    <mergeCell ref="A120:B120"/>
    <mergeCell ref="A121:B121"/>
    <mergeCell ref="A122:B122"/>
    <mergeCell ref="A123:B123"/>
    <mergeCell ref="C118:I118"/>
    <mergeCell ref="L118:R118"/>
    <mergeCell ref="L119:R119"/>
    <mergeCell ref="L120:R120"/>
    <mergeCell ref="L123:R123"/>
    <mergeCell ref="L124:R124"/>
    <mergeCell ref="L125:R125"/>
    <mergeCell ref="L126:R126"/>
    <mergeCell ref="A83:R83"/>
    <mergeCell ref="A84:F84"/>
    <mergeCell ref="A85:F85"/>
    <mergeCell ref="G85:R85"/>
    <mergeCell ref="A86:R86"/>
    <mergeCell ref="M84:R84"/>
    <mergeCell ref="G84:L84"/>
    <mergeCell ref="B94:I94"/>
    <mergeCell ref="J94:N94"/>
    <mergeCell ref="O94:R94"/>
    <mergeCell ref="A91:D91"/>
    <mergeCell ref="O91:R91"/>
    <mergeCell ref="I91:J91"/>
    <mergeCell ref="K91:M91"/>
    <mergeCell ref="E91:H91"/>
    <mergeCell ref="A87:R87"/>
    <mergeCell ref="A88:C88"/>
    <mergeCell ref="D88:J88"/>
    <mergeCell ref="K88:M88"/>
    <mergeCell ref="N88:R88"/>
    <mergeCell ref="A89:C89"/>
    <mergeCell ref="D89:J89"/>
    <mergeCell ref="K89:M89"/>
    <mergeCell ref="N89:R89"/>
    <mergeCell ref="H96:I96"/>
    <mergeCell ref="J96:R96"/>
    <mergeCell ref="J92:N92"/>
    <mergeCell ref="O92:R92"/>
    <mergeCell ref="B93:I93"/>
    <mergeCell ref="J93:N93"/>
    <mergeCell ref="O93:R93"/>
    <mergeCell ref="D92:I92"/>
    <mergeCell ref="A92:C92"/>
    <mergeCell ref="E96:G96"/>
    <mergeCell ref="A96:D96"/>
    <mergeCell ref="A95:D95"/>
    <mergeCell ref="E95:G95"/>
    <mergeCell ref="H95:I95"/>
    <mergeCell ref="J95:R95"/>
    <mergeCell ref="A107:R107"/>
    <mergeCell ref="A102:E102"/>
    <mergeCell ref="F102:H102"/>
    <mergeCell ref="I102:L102"/>
    <mergeCell ref="M102:R102"/>
    <mergeCell ref="A103:R103"/>
    <mergeCell ref="A97:R97"/>
    <mergeCell ref="A98:E98"/>
    <mergeCell ref="F98:H98"/>
    <mergeCell ref="I98:L98"/>
    <mergeCell ref="M98:R98"/>
    <mergeCell ref="A99:E99"/>
    <mergeCell ref="F99:H99"/>
    <mergeCell ref="I99:L99"/>
    <mergeCell ref="M99:R99"/>
    <mergeCell ref="A100:E100"/>
    <mergeCell ref="F100:H100"/>
    <mergeCell ref="I100:L100"/>
    <mergeCell ref="M100:R100"/>
    <mergeCell ref="A101:E101"/>
    <mergeCell ref="F101:H101"/>
    <mergeCell ref="I101:L101"/>
    <mergeCell ref="M101:R101"/>
    <mergeCell ref="A105:R105"/>
    <mergeCell ref="S114:T116"/>
    <mergeCell ref="A195:R195"/>
    <mergeCell ref="A108:H108"/>
    <mergeCell ref="A109:H109"/>
    <mergeCell ref="A110:H110"/>
    <mergeCell ref="A111:H111"/>
    <mergeCell ref="A112:H112"/>
    <mergeCell ref="I108:L108"/>
    <mergeCell ref="I109:L109"/>
    <mergeCell ref="I110:L110"/>
    <mergeCell ref="I111:L111"/>
    <mergeCell ref="I112:L112"/>
    <mergeCell ref="A190:E190"/>
    <mergeCell ref="F190:J190"/>
    <mergeCell ref="K190:N190"/>
    <mergeCell ref="O190:R190"/>
    <mergeCell ref="S190:T190"/>
    <mergeCell ref="K189:N189"/>
    <mergeCell ref="O189:R189"/>
    <mergeCell ref="A191:E191"/>
    <mergeCell ref="F191:J191"/>
    <mergeCell ref="K191:N191"/>
    <mergeCell ref="O191:R191"/>
    <mergeCell ref="S191:T191"/>
    <mergeCell ref="J121:K121"/>
    <mergeCell ref="J122:K122"/>
    <mergeCell ref="J119:K119"/>
    <mergeCell ref="J120:K120"/>
    <mergeCell ref="J118:K118"/>
    <mergeCell ref="S117:T117"/>
    <mergeCell ref="C119:I119"/>
    <mergeCell ref="C120:I120"/>
    <mergeCell ref="C121:I121"/>
    <mergeCell ref="C122:I122"/>
    <mergeCell ref="L121:R121"/>
    <mergeCell ref="L122:R122"/>
    <mergeCell ref="A117:R117"/>
    <mergeCell ref="S188:T188"/>
    <mergeCell ref="A170:N170"/>
    <mergeCell ref="J123:K123"/>
    <mergeCell ref="J124:K124"/>
    <mergeCell ref="C123:I123"/>
    <mergeCell ref="C124:I124"/>
    <mergeCell ref="L127:R127"/>
    <mergeCell ref="A172:N172"/>
    <mergeCell ref="A173:N173"/>
    <mergeCell ref="A148:N148"/>
    <mergeCell ref="A149:N149"/>
    <mergeCell ref="A150:N150"/>
    <mergeCell ref="A151:N151"/>
    <mergeCell ref="A152:N152"/>
    <mergeCell ref="A153:N153"/>
    <mergeCell ref="O140:P140"/>
    <mergeCell ref="O141:P141"/>
    <mergeCell ref="O142:P142"/>
    <mergeCell ref="O143:P143"/>
    <mergeCell ref="O146:P146"/>
    <mergeCell ref="O147:P147"/>
    <mergeCell ref="A144:N144"/>
    <mergeCell ref="A145:N145"/>
    <mergeCell ref="A146:N146"/>
    <mergeCell ref="A157:N157"/>
    <mergeCell ref="A158:N158"/>
    <mergeCell ref="A159:N159"/>
    <mergeCell ref="A160:N160"/>
    <mergeCell ref="A161:N161"/>
    <mergeCell ref="O163:P163"/>
    <mergeCell ref="O164:P164"/>
    <mergeCell ref="O182:P182"/>
    <mergeCell ref="A147:N147"/>
    <mergeCell ref="A181:N181"/>
    <mergeCell ref="J126:K126"/>
    <mergeCell ref="C125:I125"/>
    <mergeCell ref="C126:I126"/>
    <mergeCell ref="C127:I127"/>
    <mergeCell ref="A188:E188"/>
    <mergeCell ref="F188:J188"/>
    <mergeCell ref="K188:N188"/>
    <mergeCell ref="O188:R188"/>
    <mergeCell ref="O166:P166"/>
    <mergeCell ref="O148:P148"/>
    <mergeCell ref="O149:P149"/>
    <mergeCell ref="O150:P150"/>
    <mergeCell ref="O151:P151"/>
    <mergeCell ref="O152:P152"/>
    <mergeCell ref="O153:P153"/>
    <mergeCell ref="O154:P154"/>
    <mergeCell ref="O155:P155"/>
    <mergeCell ref="O156:P156"/>
    <mergeCell ref="O158:P158"/>
    <mergeCell ref="O159:P159"/>
    <mergeCell ref="O160:P160"/>
    <mergeCell ref="O161:P161"/>
    <mergeCell ref="A182:N182"/>
    <mergeCell ref="A183:N183"/>
    <mergeCell ref="Q182:R182"/>
    <mergeCell ref="A196:R196"/>
    <mergeCell ref="A197:R197"/>
    <mergeCell ref="O180:P180"/>
    <mergeCell ref="A180:N180"/>
    <mergeCell ref="M109:R112"/>
    <mergeCell ref="A198:R198"/>
    <mergeCell ref="S187:T187"/>
    <mergeCell ref="S189:T189"/>
    <mergeCell ref="S122:T122"/>
    <mergeCell ref="S121:T121"/>
    <mergeCell ref="S120:T120"/>
    <mergeCell ref="S119:T119"/>
    <mergeCell ref="S118:T118"/>
    <mergeCell ref="S128:T128"/>
    <mergeCell ref="S127:T127"/>
    <mergeCell ref="S126:T126"/>
    <mergeCell ref="S125:T125"/>
    <mergeCell ref="S124:T124"/>
    <mergeCell ref="S123:T123"/>
    <mergeCell ref="Q131:R131"/>
    <mergeCell ref="J127:K127"/>
    <mergeCell ref="Q128:R128"/>
    <mergeCell ref="J125:K125"/>
  </mergeCells>
  <hyperlinks>
    <hyperlink ref="B94" r:id="rId1" display="mailto:geico@caixa.gov.br" xr:uid="{00000000-0004-0000-0100-000000000000}"/>
    <hyperlink ref="I99" r:id="rId2" xr:uid="{00000000-0004-0000-0100-000001000000}"/>
    <hyperlink ref="I100" r:id="rId3" display="mailto:ciro.miguel@caixa.gov.br" xr:uid="{00000000-0004-0000-0100-000002000000}"/>
    <hyperlink ref="I101" r:id="rId4" display="mailto:gilmar.chapiewsky@caixa.gov.br" xr:uid="{00000000-0004-0000-0100-000003000000}"/>
    <hyperlink ref="I102" r:id="rId5" display="mailto:vinicius.borini@caixa.gov.br" xr:uid="{00000000-0004-0000-0100-000004000000}"/>
    <hyperlink ref="M109" r:id="rId6" xr:uid="{D1B66488-4235-4C0E-BF40-C925EB9BC54D}"/>
  </hyperlinks>
  <pageMargins left="0.25" right="0.25" top="0.75" bottom="0.75" header="0.3" footer="0.3"/>
  <pageSetup paperSize="9" scale="60" fitToHeight="0" orientation="portrait" r:id="rId7"/>
  <rowBreaks count="2" manualBreakCount="2">
    <brk id="127" max="17" man="1"/>
    <brk id="194" max="17" man="1"/>
  </rowBreaks>
  <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4"/>
  <sheetViews>
    <sheetView topLeftCell="A19" workbookViewId="0">
      <selection activeCell="Q26" sqref="Q26:R26"/>
    </sheetView>
  </sheetViews>
  <sheetFormatPr defaultRowHeight="15" x14ac:dyDescent="0.25"/>
  <cols>
    <col min="7" max="7" width="11.140625" customWidth="1"/>
    <col min="20" max="20" width="14" bestFit="1" customWidth="1"/>
    <col min="21" max="21" width="14.28515625" bestFit="1" customWidth="1"/>
  </cols>
  <sheetData>
    <row r="1" spans="1:21" x14ac:dyDescent="0.25">
      <c r="A1" s="117" t="s">
        <v>202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54"/>
    </row>
    <row r="2" spans="1:21" x14ac:dyDescent="0.25">
      <c r="A2" s="155" t="s">
        <v>203</v>
      </c>
      <c r="B2" s="156"/>
      <c r="C2" s="156"/>
      <c r="D2" s="156" t="s">
        <v>204</v>
      </c>
      <c r="E2" s="156"/>
      <c r="F2" s="156" t="s">
        <v>205</v>
      </c>
      <c r="G2" s="156"/>
      <c r="H2" s="156" t="s">
        <v>206</v>
      </c>
      <c r="I2" s="156"/>
      <c r="J2" s="156"/>
      <c r="K2" s="156" t="s">
        <v>207</v>
      </c>
      <c r="L2" s="156"/>
      <c r="M2" s="156" t="s">
        <v>208</v>
      </c>
      <c r="N2" s="156"/>
      <c r="O2" s="156"/>
      <c r="P2" s="156" t="s">
        <v>209</v>
      </c>
      <c r="Q2" s="156"/>
      <c r="R2" s="157"/>
      <c r="T2" s="1"/>
    </row>
    <row r="3" spans="1:21" x14ac:dyDescent="0.25">
      <c r="A3" s="155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7"/>
      <c r="T3" s="1"/>
    </row>
    <row r="4" spans="1:21" x14ac:dyDescent="0.25">
      <c r="A4" s="155"/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7"/>
      <c r="T4" s="1"/>
    </row>
    <row r="5" spans="1:21" x14ac:dyDescent="0.25">
      <c r="A5" s="160">
        <v>43435</v>
      </c>
      <c r="B5" s="161"/>
      <c r="C5" s="161"/>
      <c r="D5" s="158" t="s">
        <v>210</v>
      </c>
      <c r="E5" s="158"/>
      <c r="F5" s="163">
        <v>741534087181.90002</v>
      </c>
      <c r="G5" s="164"/>
      <c r="H5" s="165">
        <v>70627281483.410004</v>
      </c>
      <c r="I5" s="165"/>
      <c r="J5" s="165"/>
      <c r="K5" s="158">
        <v>424</v>
      </c>
      <c r="L5" s="158"/>
      <c r="M5" s="166">
        <v>1652522</v>
      </c>
      <c r="N5" s="167"/>
      <c r="O5" s="168"/>
      <c r="P5" s="158">
        <v>8664</v>
      </c>
      <c r="Q5" s="158"/>
      <c r="R5" s="159"/>
    </row>
    <row r="6" spans="1:21" x14ac:dyDescent="0.25">
      <c r="A6" s="160">
        <v>43070</v>
      </c>
      <c r="B6" s="161"/>
      <c r="C6" s="161"/>
      <c r="D6" s="162">
        <v>71383553000</v>
      </c>
      <c r="E6" s="158"/>
      <c r="F6" s="163">
        <v>634365440975.83997</v>
      </c>
      <c r="G6" s="164"/>
      <c r="H6" s="165">
        <v>60701547870</v>
      </c>
      <c r="I6" s="165"/>
      <c r="J6" s="165"/>
      <c r="K6" s="158">
        <v>423</v>
      </c>
      <c r="L6" s="158"/>
      <c r="M6" s="166">
        <v>1417187</v>
      </c>
      <c r="N6" s="167"/>
      <c r="O6" s="168"/>
      <c r="P6" s="158">
        <v>7884</v>
      </c>
      <c r="Q6" s="158"/>
      <c r="R6" s="159"/>
      <c r="S6" s="2"/>
    </row>
    <row r="7" spans="1:21" x14ac:dyDescent="0.25">
      <c r="A7" s="160">
        <v>42705</v>
      </c>
      <c r="B7" s="161"/>
      <c r="C7" s="161"/>
      <c r="D7" s="162">
        <f>63633589*1000</f>
        <v>63633589000</v>
      </c>
      <c r="E7" s="158"/>
      <c r="F7" s="163">
        <v>596092487132.5</v>
      </c>
      <c r="G7" s="164"/>
      <c r="H7" s="165">
        <v>51147132660</v>
      </c>
      <c r="I7" s="165"/>
      <c r="J7" s="165"/>
      <c r="K7" s="158">
        <v>392</v>
      </c>
      <c r="L7" s="158"/>
      <c r="M7" s="166">
        <v>1224391</v>
      </c>
      <c r="N7" s="167"/>
      <c r="O7" s="168"/>
      <c r="P7" s="158">
        <v>7557</v>
      </c>
      <c r="Q7" s="158"/>
      <c r="R7" s="159"/>
      <c r="T7" s="2"/>
    </row>
    <row r="8" spans="1:21" x14ac:dyDescent="0.25">
      <c r="A8" s="160">
        <v>42339</v>
      </c>
      <c r="B8" s="161"/>
      <c r="C8" s="161"/>
      <c r="D8" s="162">
        <f>62703443*1000</f>
        <v>62703443000</v>
      </c>
      <c r="E8" s="158"/>
      <c r="F8" s="163">
        <v>546561303566.40002</v>
      </c>
      <c r="G8" s="164"/>
      <c r="H8" s="165">
        <v>42735187080</v>
      </c>
      <c r="I8" s="165"/>
      <c r="J8" s="165"/>
      <c r="K8" s="158">
        <v>423</v>
      </c>
      <c r="L8" s="158"/>
      <c r="M8" s="166">
        <v>1118065</v>
      </c>
      <c r="N8" s="167"/>
      <c r="O8" s="168"/>
      <c r="P8" s="158">
        <v>7963</v>
      </c>
      <c r="Q8" s="158"/>
      <c r="R8" s="159"/>
      <c r="T8" s="2"/>
    </row>
    <row r="9" spans="1:21" x14ac:dyDescent="0.25">
      <c r="A9" s="160">
        <v>41974</v>
      </c>
      <c r="B9" s="161"/>
      <c r="C9" s="161"/>
      <c r="D9" s="162">
        <f>62090723*1000</f>
        <v>62090723000</v>
      </c>
      <c r="E9" s="158"/>
      <c r="F9" s="163">
        <v>487984447563.25</v>
      </c>
      <c r="G9" s="164"/>
      <c r="H9" s="165">
        <v>34534597570</v>
      </c>
      <c r="I9" s="165"/>
      <c r="J9" s="165"/>
      <c r="K9" s="158">
        <v>418</v>
      </c>
      <c r="L9" s="158"/>
      <c r="M9" s="166">
        <v>1257615</v>
      </c>
      <c r="N9" s="167"/>
      <c r="O9" s="168"/>
      <c r="P9" s="158">
        <v>6511</v>
      </c>
      <c r="Q9" s="158"/>
      <c r="R9" s="159"/>
      <c r="T9" s="3"/>
    </row>
    <row r="11" spans="1:21" x14ac:dyDescent="0.25">
      <c r="A11" s="117" t="s">
        <v>211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54"/>
      <c r="T11" s="2"/>
    </row>
    <row r="12" spans="1:21" x14ac:dyDescent="0.25">
      <c r="A12" s="52" t="s">
        <v>212</v>
      </c>
      <c r="B12" s="53"/>
      <c r="C12" s="156" t="s">
        <v>213</v>
      </c>
      <c r="D12" s="156"/>
      <c r="E12" s="156" t="s">
        <v>214</v>
      </c>
      <c r="F12" s="156"/>
      <c r="G12" s="156"/>
      <c r="H12" s="156" t="s">
        <v>215</v>
      </c>
      <c r="I12" s="156"/>
      <c r="J12" s="156" t="s">
        <v>216</v>
      </c>
      <c r="K12" s="156"/>
      <c r="L12" s="156" t="s">
        <v>217</v>
      </c>
      <c r="M12" s="156"/>
      <c r="N12" s="156"/>
      <c r="O12" s="156" t="s">
        <v>218</v>
      </c>
      <c r="P12" s="156"/>
      <c r="Q12" s="156" t="s">
        <v>219</v>
      </c>
      <c r="R12" s="157"/>
    </row>
    <row r="13" spans="1:21" ht="35.25" customHeight="1" x14ac:dyDescent="0.25">
      <c r="A13" s="52"/>
      <c r="B13" s="53"/>
      <c r="C13" s="156"/>
      <c r="D13" s="156"/>
      <c r="E13" s="156"/>
      <c r="F13" s="156"/>
      <c r="G13" s="156"/>
      <c r="H13" s="156"/>
      <c r="I13" s="156"/>
      <c r="J13" s="156"/>
      <c r="K13" s="156"/>
      <c r="L13" s="156"/>
      <c r="M13" s="156"/>
      <c r="N13" s="156"/>
      <c r="O13" s="156"/>
      <c r="P13" s="156"/>
      <c r="Q13" s="156"/>
      <c r="R13" s="157"/>
    </row>
    <row r="14" spans="1:21" x14ac:dyDescent="0.25">
      <c r="A14" s="173" t="s">
        <v>57</v>
      </c>
      <c r="B14" s="174"/>
      <c r="C14" s="158">
        <v>21</v>
      </c>
      <c r="D14" s="158"/>
      <c r="E14" s="170">
        <v>53956187477.48999</v>
      </c>
      <c r="F14" s="171"/>
      <c r="G14" s="172"/>
      <c r="H14" s="165">
        <v>5533</v>
      </c>
      <c r="I14" s="165"/>
      <c r="J14" s="158">
        <v>5533</v>
      </c>
      <c r="K14" s="158"/>
      <c r="L14" s="170">
        <v>53956187477.48999</v>
      </c>
      <c r="M14" s="171"/>
      <c r="N14" s="172"/>
      <c r="O14" s="158"/>
      <c r="P14" s="158"/>
      <c r="Q14" s="158"/>
      <c r="R14" s="159"/>
      <c r="U14" s="4"/>
    </row>
    <row r="15" spans="1:21" x14ac:dyDescent="0.25">
      <c r="A15" s="169" t="s">
        <v>220</v>
      </c>
      <c r="B15" s="38"/>
      <c r="C15" s="158"/>
      <c r="D15" s="158"/>
      <c r="E15" s="170"/>
      <c r="F15" s="171"/>
      <c r="G15" s="172"/>
      <c r="H15" s="165"/>
      <c r="I15" s="165"/>
      <c r="J15" s="158"/>
      <c r="K15" s="158"/>
      <c r="L15" s="170"/>
      <c r="M15" s="171"/>
      <c r="N15" s="172"/>
      <c r="O15" s="158"/>
      <c r="P15" s="158"/>
      <c r="Q15" s="158"/>
      <c r="R15" s="159"/>
      <c r="U15" s="4"/>
    </row>
    <row r="16" spans="1:21" x14ac:dyDescent="0.25">
      <c r="A16" s="169" t="s">
        <v>61</v>
      </c>
      <c r="B16" s="38"/>
      <c r="C16" s="158">
        <v>1</v>
      </c>
      <c r="D16" s="158"/>
      <c r="E16" s="170">
        <v>1982330259.99</v>
      </c>
      <c r="F16" s="171"/>
      <c r="G16" s="172"/>
      <c r="H16" s="165">
        <v>265</v>
      </c>
      <c r="I16" s="165"/>
      <c r="J16" s="158">
        <v>265</v>
      </c>
      <c r="K16" s="158"/>
      <c r="L16" s="170">
        <v>1982330259.99</v>
      </c>
      <c r="M16" s="171"/>
      <c r="N16" s="172"/>
      <c r="O16" s="158"/>
      <c r="P16" s="158"/>
      <c r="Q16" s="158"/>
      <c r="R16" s="159"/>
      <c r="U16" s="4"/>
    </row>
    <row r="17" spans="1:21" x14ac:dyDescent="0.25">
      <c r="A17" s="169" t="s">
        <v>63</v>
      </c>
      <c r="B17" s="38"/>
      <c r="C17" s="158"/>
      <c r="D17" s="158"/>
      <c r="E17" s="170"/>
      <c r="F17" s="171"/>
      <c r="G17" s="172"/>
      <c r="H17" s="165"/>
      <c r="I17" s="165"/>
      <c r="J17" s="158"/>
      <c r="K17" s="158"/>
      <c r="L17" s="170"/>
      <c r="M17" s="171"/>
      <c r="N17" s="172"/>
      <c r="O17" s="158"/>
      <c r="P17" s="158"/>
      <c r="Q17" s="158"/>
      <c r="R17" s="159"/>
      <c r="U17" s="4"/>
    </row>
    <row r="18" spans="1:21" x14ac:dyDescent="0.25">
      <c r="A18" s="169" t="s">
        <v>65</v>
      </c>
      <c r="B18" s="38"/>
      <c r="C18" s="158">
        <v>9</v>
      </c>
      <c r="D18" s="158"/>
      <c r="E18" s="170">
        <v>11672852672.639999</v>
      </c>
      <c r="F18" s="171"/>
      <c r="G18" s="172"/>
      <c r="H18" s="165">
        <v>1748</v>
      </c>
      <c r="I18" s="165"/>
      <c r="J18" s="158">
        <v>1748</v>
      </c>
      <c r="K18" s="158"/>
      <c r="L18" s="170">
        <v>11672852672.639999</v>
      </c>
      <c r="M18" s="171"/>
      <c r="N18" s="172"/>
      <c r="O18" s="158"/>
      <c r="P18" s="158"/>
      <c r="Q18" s="158"/>
      <c r="R18" s="159"/>
      <c r="U18" s="4"/>
    </row>
    <row r="19" spans="1:21" x14ac:dyDescent="0.25">
      <c r="A19" s="169" t="s">
        <v>67</v>
      </c>
      <c r="B19" s="38"/>
      <c r="C19" s="158"/>
      <c r="D19" s="158"/>
      <c r="E19" s="170"/>
      <c r="F19" s="171"/>
      <c r="G19" s="172"/>
      <c r="H19" s="165"/>
      <c r="I19" s="165"/>
      <c r="J19" s="158"/>
      <c r="K19" s="158"/>
      <c r="L19" s="170"/>
      <c r="M19" s="171"/>
      <c r="N19" s="172"/>
      <c r="O19" s="158"/>
      <c r="P19" s="158"/>
      <c r="Q19" s="158"/>
      <c r="R19" s="159"/>
      <c r="U19" s="4"/>
    </row>
    <row r="20" spans="1:21" x14ac:dyDescent="0.25">
      <c r="A20" s="169" t="s">
        <v>69</v>
      </c>
      <c r="B20" s="38"/>
      <c r="C20" s="158"/>
      <c r="D20" s="158"/>
      <c r="E20" s="170"/>
      <c r="F20" s="171"/>
      <c r="G20" s="172"/>
      <c r="H20" s="165"/>
      <c r="I20" s="165"/>
      <c r="J20" s="158"/>
      <c r="K20" s="158"/>
      <c r="L20" s="170"/>
      <c r="M20" s="171"/>
      <c r="N20" s="172"/>
      <c r="O20" s="158"/>
      <c r="P20" s="158"/>
      <c r="Q20" s="158"/>
      <c r="R20" s="159"/>
      <c r="U20" s="4"/>
    </row>
    <row r="21" spans="1:21" x14ac:dyDescent="0.25">
      <c r="A21" s="169" t="s">
        <v>71</v>
      </c>
      <c r="B21" s="38"/>
      <c r="C21" s="158">
        <v>1</v>
      </c>
      <c r="D21" s="158"/>
      <c r="E21" s="170">
        <v>151751036.36999997</v>
      </c>
      <c r="F21" s="171"/>
      <c r="G21" s="172"/>
      <c r="H21" s="165">
        <v>77</v>
      </c>
      <c r="I21" s="165"/>
      <c r="J21" s="158">
        <v>77</v>
      </c>
      <c r="K21" s="158"/>
      <c r="L21" s="170">
        <v>151751036.37</v>
      </c>
      <c r="M21" s="171"/>
      <c r="N21" s="172"/>
      <c r="O21" s="158"/>
      <c r="P21" s="158"/>
      <c r="Q21" s="158"/>
      <c r="R21" s="159"/>
      <c r="U21" s="4"/>
    </row>
    <row r="22" spans="1:21" x14ac:dyDescent="0.25">
      <c r="A22" s="169" t="s">
        <v>73</v>
      </c>
      <c r="B22" s="38"/>
      <c r="C22" s="158"/>
      <c r="D22" s="158"/>
      <c r="E22" s="170"/>
      <c r="F22" s="171"/>
      <c r="G22" s="172"/>
      <c r="H22" s="165"/>
      <c r="I22" s="165"/>
      <c r="J22" s="158"/>
      <c r="K22" s="158"/>
      <c r="L22" s="170"/>
      <c r="M22" s="171"/>
      <c r="N22" s="172"/>
      <c r="O22" s="158"/>
      <c r="P22" s="158"/>
      <c r="Q22" s="158"/>
      <c r="R22" s="159"/>
      <c r="U22" s="4"/>
    </row>
    <row r="23" spans="1:21" x14ac:dyDescent="0.25">
      <c r="A23" s="169" t="s">
        <v>75</v>
      </c>
      <c r="B23" s="38"/>
      <c r="C23" s="158">
        <v>3</v>
      </c>
      <c r="D23" s="158"/>
      <c r="E23" s="170">
        <v>438189117.55000001</v>
      </c>
      <c r="F23" s="171"/>
      <c r="G23" s="172"/>
      <c r="H23" s="165">
        <v>3955</v>
      </c>
      <c r="I23" s="165"/>
      <c r="J23" s="158">
        <v>153</v>
      </c>
      <c r="K23" s="158"/>
      <c r="L23" s="170">
        <v>340137595.71999997</v>
      </c>
      <c r="M23" s="171"/>
      <c r="N23" s="172"/>
      <c r="O23" s="158"/>
      <c r="P23" s="158"/>
      <c r="Q23" s="158"/>
      <c r="R23" s="159"/>
    </row>
    <row r="24" spans="1:21" x14ac:dyDescent="0.25">
      <c r="A24" s="169" t="s">
        <v>58</v>
      </c>
      <c r="B24" s="38"/>
      <c r="C24" s="158">
        <v>1</v>
      </c>
      <c r="D24" s="158"/>
      <c r="E24" s="170">
        <v>49655596.700000003</v>
      </c>
      <c r="F24" s="171"/>
      <c r="G24" s="172"/>
      <c r="H24" s="165">
        <v>23</v>
      </c>
      <c r="I24" s="165"/>
      <c r="J24" s="158">
        <v>23</v>
      </c>
      <c r="K24" s="158"/>
      <c r="L24" s="170">
        <v>49655596.700000003</v>
      </c>
      <c r="M24" s="171"/>
      <c r="N24" s="172"/>
      <c r="O24" s="158"/>
      <c r="P24" s="158"/>
      <c r="Q24" s="158"/>
      <c r="R24" s="159"/>
    </row>
    <row r="25" spans="1:21" x14ac:dyDescent="0.25">
      <c r="A25" s="169" t="s">
        <v>60</v>
      </c>
      <c r="B25" s="38"/>
      <c r="C25" s="158">
        <v>10</v>
      </c>
      <c r="D25" s="158"/>
      <c r="E25" s="170">
        <v>2564584742.5099998</v>
      </c>
      <c r="F25" s="171"/>
      <c r="G25" s="172"/>
      <c r="H25" s="165">
        <v>62736</v>
      </c>
      <c r="I25" s="165"/>
      <c r="J25" s="158">
        <v>322</v>
      </c>
      <c r="K25" s="158"/>
      <c r="L25" s="170">
        <v>1116265268.25</v>
      </c>
      <c r="M25" s="171"/>
      <c r="N25" s="172"/>
      <c r="O25" s="158"/>
      <c r="P25" s="158"/>
      <c r="Q25" s="158"/>
      <c r="R25" s="159"/>
    </row>
    <row r="26" spans="1:21" x14ac:dyDescent="0.25">
      <c r="A26" s="169" t="s">
        <v>62</v>
      </c>
      <c r="B26" s="38"/>
      <c r="C26" s="158"/>
      <c r="D26" s="158"/>
      <c r="E26" s="170"/>
      <c r="F26" s="171"/>
      <c r="G26" s="172"/>
      <c r="H26" s="165"/>
      <c r="I26" s="165"/>
      <c r="J26" s="158"/>
      <c r="K26" s="158"/>
      <c r="L26" s="170"/>
      <c r="M26" s="171"/>
      <c r="N26" s="172"/>
      <c r="O26" s="158"/>
      <c r="P26" s="158"/>
      <c r="Q26" s="158"/>
      <c r="R26" s="159"/>
    </row>
    <row r="27" spans="1:21" x14ac:dyDescent="0.25">
      <c r="A27" s="169" t="s">
        <v>64</v>
      </c>
      <c r="B27" s="38"/>
      <c r="C27" s="158">
        <v>6</v>
      </c>
      <c r="D27" s="158"/>
      <c r="E27" s="170">
        <v>2161248849.8800001</v>
      </c>
      <c r="F27" s="171"/>
      <c r="G27" s="172"/>
      <c r="H27" s="165">
        <v>9549</v>
      </c>
      <c r="I27" s="165"/>
      <c r="J27" s="158">
        <v>490</v>
      </c>
      <c r="K27" s="158"/>
      <c r="L27" s="170">
        <v>1242776095.5900002</v>
      </c>
      <c r="M27" s="171"/>
      <c r="N27" s="172"/>
      <c r="O27" s="158"/>
      <c r="P27" s="158"/>
      <c r="Q27" s="158"/>
      <c r="R27" s="159"/>
    </row>
    <row r="28" spans="1:21" x14ac:dyDescent="0.25">
      <c r="A28" s="169" t="s">
        <v>66</v>
      </c>
      <c r="B28" s="38"/>
      <c r="C28" s="158"/>
      <c r="D28" s="158"/>
      <c r="E28" s="170"/>
      <c r="F28" s="171"/>
      <c r="G28" s="172"/>
      <c r="H28" s="165"/>
      <c r="I28" s="165"/>
      <c r="J28" s="158"/>
      <c r="K28" s="158"/>
      <c r="L28" s="170"/>
      <c r="M28" s="171"/>
      <c r="N28" s="172"/>
      <c r="O28" s="158"/>
      <c r="P28" s="158"/>
      <c r="Q28" s="158"/>
      <c r="R28" s="159"/>
    </row>
    <row r="29" spans="1:21" x14ac:dyDescent="0.25">
      <c r="A29" s="169" t="s">
        <v>68</v>
      </c>
      <c r="B29" s="38"/>
      <c r="C29" s="158"/>
      <c r="D29" s="158"/>
      <c r="E29" s="170"/>
      <c r="F29" s="171"/>
      <c r="G29" s="172"/>
      <c r="H29" s="165"/>
      <c r="I29" s="165"/>
      <c r="J29" s="158"/>
      <c r="K29" s="158"/>
      <c r="L29" s="170"/>
      <c r="M29" s="171"/>
      <c r="N29" s="172"/>
      <c r="O29" s="158"/>
      <c r="P29" s="158"/>
      <c r="Q29" s="158"/>
      <c r="R29" s="159"/>
    </row>
    <row r="30" spans="1:21" x14ac:dyDescent="0.25">
      <c r="A30" s="169" t="s">
        <v>70</v>
      </c>
      <c r="B30" s="38"/>
      <c r="C30" s="158"/>
      <c r="D30" s="158"/>
      <c r="E30" s="170"/>
      <c r="F30" s="171"/>
      <c r="G30" s="172"/>
      <c r="H30" s="165"/>
      <c r="I30" s="165"/>
      <c r="J30" s="158"/>
      <c r="K30" s="158"/>
      <c r="L30" s="170"/>
      <c r="M30" s="171"/>
      <c r="N30" s="172"/>
      <c r="O30" s="158"/>
      <c r="P30" s="158"/>
      <c r="Q30" s="158"/>
      <c r="R30" s="159"/>
    </row>
    <row r="31" spans="1:21" x14ac:dyDescent="0.25">
      <c r="A31" s="169" t="s">
        <v>72</v>
      </c>
      <c r="B31" s="38"/>
      <c r="C31" s="158"/>
      <c r="D31" s="158"/>
      <c r="E31" s="170"/>
      <c r="F31" s="171"/>
      <c r="G31" s="172"/>
      <c r="H31" s="165"/>
      <c r="I31" s="165"/>
      <c r="J31" s="158"/>
      <c r="K31" s="158"/>
      <c r="L31" s="170"/>
      <c r="M31" s="171"/>
      <c r="N31" s="172"/>
      <c r="O31" s="158"/>
      <c r="P31" s="158"/>
      <c r="Q31" s="158"/>
      <c r="R31" s="159"/>
    </row>
    <row r="32" spans="1:21" x14ac:dyDescent="0.25">
      <c r="A32" s="169" t="s">
        <v>74</v>
      </c>
      <c r="B32" s="38"/>
      <c r="C32" s="158"/>
      <c r="D32" s="158"/>
      <c r="E32" s="170"/>
      <c r="F32" s="171"/>
      <c r="G32" s="172"/>
      <c r="H32" s="165"/>
      <c r="I32" s="165"/>
      <c r="J32" s="158"/>
      <c r="K32" s="158"/>
      <c r="L32" s="170"/>
      <c r="M32" s="171"/>
      <c r="N32" s="172"/>
      <c r="O32" s="158"/>
      <c r="P32" s="158"/>
      <c r="Q32" s="158"/>
      <c r="R32" s="159"/>
    </row>
    <row r="33" spans="1:18" x14ac:dyDescent="0.25">
      <c r="A33" s="38" t="s">
        <v>76</v>
      </c>
      <c r="B33" s="38"/>
      <c r="C33" s="158">
        <v>1</v>
      </c>
      <c r="D33" s="158"/>
      <c r="E33" s="170">
        <v>115325480.66</v>
      </c>
      <c r="F33" s="171"/>
      <c r="G33" s="172"/>
      <c r="H33" s="165">
        <v>53</v>
      </c>
      <c r="I33" s="165"/>
      <c r="J33" s="158">
        <v>53</v>
      </c>
      <c r="K33" s="158"/>
      <c r="L33" s="170">
        <v>115325480.66</v>
      </c>
      <c r="M33" s="171"/>
      <c r="N33" s="172"/>
      <c r="O33" s="158"/>
      <c r="P33" s="158"/>
      <c r="Q33" s="158"/>
      <c r="R33" s="159"/>
    </row>
    <row r="34" spans="1:18" x14ac:dyDescent="0.25">
      <c r="G34" s="5"/>
    </row>
  </sheetData>
  <mergeCells count="212">
    <mergeCell ref="O32:P32"/>
    <mergeCell ref="Q32:R32"/>
    <mergeCell ref="A33:B33"/>
    <mergeCell ref="C33:D33"/>
    <mergeCell ref="E33:G33"/>
    <mergeCell ref="H33:I33"/>
    <mergeCell ref="J33:K33"/>
    <mergeCell ref="L33:N33"/>
    <mergeCell ref="O33:P33"/>
    <mergeCell ref="Q33:R33"/>
    <mergeCell ref="A32:B32"/>
    <mergeCell ref="C32:D32"/>
    <mergeCell ref="E32:G32"/>
    <mergeCell ref="H32:I32"/>
    <mergeCell ref="J32:K32"/>
    <mergeCell ref="L32:N32"/>
    <mergeCell ref="O30:P30"/>
    <mergeCell ref="Q30:R30"/>
    <mergeCell ref="A31:B31"/>
    <mergeCell ref="C31:D31"/>
    <mergeCell ref="E31:G31"/>
    <mergeCell ref="H31:I31"/>
    <mergeCell ref="J31:K31"/>
    <mergeCell ref="L31:N31"/>
    <mergeCell ref="O31:P31"/>
    <mergeCell ref="Q31:R31"/>
    <mergeCell ref="A30:B30"/>
    <mergeCell ref="C30:D30"/>
    <mergeCell ref="E30:G30"/>
    <mergeCell ref="H30:I30"/>
    <mergeCell ref="J30:K30"/>
    <mergeCell ref="L30:N30"/>
    <mergeCell ref="O28:P28"/>
    <mergeCell ref="Q28:R28"/>
    <mergeCell ref="A29:B29"/>
    <mergeCell ref="C29:D29"/>
    <mergeCell ref="E29:G29"/>
    <mergeCell ref="H29:I29"/>
    <mergeCell ref="J29:K29"/>
    <mergeCell ref="L29:N29"/>
    <mergeCell ref="O29:P29"/>
    <mergeCell ref="Q29:R29"/>
    <mergeCell ref="A28:B28"/>
    <mergeCell ref="C28:D28"/>
    <mergeCell ref="E28:G28"/>
    <mergeCell ref="H28:I28"/>
    <mergeCell ref="J28:K28"/>
    <mergeCell ref="L28:N28"/>
    <mergeCell ref="O26:P26"/>
    <mergeCell ref="Q26:R26"/>
    <mergeCell ref="A27:B27"/>
    <mergeCell ref="C27:D27"/>
    <mergeCell ref="E27:G27"/>
    <mergeCell ref="H27:I27"/>
    <mergeCell ref="J27:K27"/>
    <mergeCell ref="L27:N27"/>
    <mergeCell ref="O27:P27"/>
    <mergeCell ref="Q27:R27"/>
    <mergeCell ref="A26:B26"/>
    <mergeCell ref="C26:D26"/>
    <mergeCell ref="E26:G26"/>
    <mergeCell ref="H26:I26"/>
    <mergeCell ref="J26:K26"/>
    <mergeCell ref="L26:N26"/>
    <mergeCell ref="O24:P24"/>
    <mergeCell ref="Q24:R24"/>
    <mergeCell ref="A25:B25"/>
    <mergeCell ref="C25:D25"/>
    <mergeCell ref="E25:G25"/>
    <mergeCell ref="H25:I25"/>
    <mergeCell ref="J25:K25"/>
    <mergeCell ref="L25:N25"/>
    <mergeCell ref="O25:P25"/>
    <mergeCell ref="Q25:R25"/>
    <mergeCell ref="A24:B24"/>
    <mergeCell ref="C24:D24"/>
    <mergeCell ref="E24:G24"/>
    <mergeCell ref="H24:I24"/>
    <mergeCell ref="J24:K24"/>
    <mergeCell ref="L24:N24"/>
    <mergeCell ref="O22:P22"/>
    <mergeCell ref="Q22:R22"/>
    <mergeCell ref="A23:B23"/>
    <mergeCell ref="C23:D23"/>
    <mergeCell ref="E23:G23"/>
    <mergeCell ref="H23:I23"/>
    <mergeCell ref="J23:K23"/>
    <mergeCell ref="L23:N23"/>
    <mergeCell ref="O23:P23"/>
    <mergeCell ref="Q23:R23"/>
    <mergeCell ref="A22:B22"/>
    <mergeCell ref="C22:D22"/>
    <mergeCell ref="E22:G22"/>
    <mergeCell ref="H22:I22"/>
    <mergeCell ref="J22:K22"/>
    <mergeCell ref="L22:N22"/>
    <mergeCell ref="O20:P20"/>
    <mergeCell ref="Q20:R20"/>
    <mergeCell ref="A21:B21"/>
    <mergeCell ref="C21:D21"/>
    <mergeCell ref="E21:G21"/>
    <mergeCell ref="H21:I21"/>
    <mergeCell ref="J21:K21"/>
    <mergeCell ref="L21:N21"/>
    <mergeCell ref="O21:P21"/>
    <mergeCell ref="Q21:R21"/>
    <mergeCell ref="A20:B20"/>
    <mergeCell ref="C20:D20"/>
    <mergeCell ref="E20:G20"/>
    <mergeCell ref="H20:I20"/>
    <mergeCell ref="J20:K20"/>
    <mergeCell ref="L20:N20"/>
    <mergeCell ref="O18:P18"/>
    <mergeCell ref="Q18:R18"/>
    <mergeCell ref="A19:B19"/>
    <mergeCell ref="C19:D19"/>
    <mergeCell ref="E19:G19"/>
    <mergeCell ref="H19:I19"/>
    <mergeCell ref="J19:K19"/>
    <mergeCell ref="L19:N19"/>
    <mergeCell ref="O19:P19"/>
    <mergeCell ref="Q19:R19"/>
    <mergeCell ref="A18:B18"/>
    <mergeCell ref="C18:D18"/>
    <mergeCell ref="E18:G18"/>
    <mergeCell ref="H18:I18"/>
    <mergeCell ref="J18:K18"/>
    <mergeCell ref="L18:N18"/>
    <mergeCell ref="O16:P16"/>
    <mergeCell ref="Q16:R16"/>
    <mergeCell ref="A17:B17"/>
    <mergeCell ref="C17:D17"/>
    <mergeCell ref="E17:G17"/>
    <mergeCell ref="H17:I17"/>
    <mergeCell ref="J17:K17"/>
    <mergeCell ref="L17:N17"/>
    <mergeCell ref="O17:P17"/>
    <mergeCell ref="Q17:R17"/>
    <mergeCell ref="A16:B16"/>
    <mergeCell ref="C16:D16"/>
    <mergeCell ref="E16:G16"/>
    <mergeCell ref="H16:I16"/>
    <mergeCell ref="J16:K16"/>
    <mergeCell ref="L16:N16"/>
    <mergeCell ref="O14:P14"/>
    <mergeCell ref="Q14:R14"/>
    <mergeCell ref="A15:B15"/>
    <mergeCell ref="C15:D15"/>
    <mergeCell ref="E15:G15"/>
    <mergeCell ref="H15:I15"/>
    <mergeCell ref="J15:K15"/>
    <mergeCell ref="L15:N15"/>
    <mergeCell ref="O15:P15"/>
    <mergeCell ref="Q15:R15"/>
    <mergeCell ref="A14:B14"/>
    <mergeCell ref="C14:D14"/>
    <mergeCell ref="E14:G14"/>
    <mergeCell ref="H14:I14"/>
    <mergeCell ref="J14:K14"/>
    <mergeCell ref="L14:N14"/>
    <mergeCell ref="P9:R9"/>
    <mergeCell ref="A11:R11"/>
    <mergeCell ref="A12:B13"/>
    <mergeCell ref="C12:D13"/>
    <mergeCell ref="E12:G13"/>
    <mergeCell ref="H12:I13"/>
    <mergeCell ref="J12:K13"/>
    <mergeCell ref="L12:N13"/>
    <mergeCell ref="O12:P13"/>
    <mergeCell ref="Q12:R13"/>
    <mergeCell ref="A9:C9"/>
    <mergeCell ref="D9:E9"/>
    <mergeCell ref="F9:G9"/>
    <mergeCell ref="H9:J9"/>
    <mergeCell ref="K9:L9"/>
    <mergeCell ref="M9:O9"/>
    <mergeCell ref="P7:R7"/>
    <mergeCell ref="A8:C8"/>
    <mergeCell ref="D8:E8"/>
    <mergeCell ref="F8:G8"/>
    <mergeCell ref="H8:J8"/>
    <mergeCell ref="K8:L8"/>
    <mergeCell ref="M8:O8"/>
    <mergeCell ref="P8:R8"/>
    <mergeCell ref="A7:C7"/>
    <mergeCell ref="D7:E7"/>
    <mergeCell ref="F7:G7"/>
    <mergeCell ref="H7:J7"/>
    <mergeCell ref="K7:L7"/>
    <mergeCell ref="M7:O7"/>
    <mergeCell ref="A6:C6"/>
    <mergeCell ref="D6:E6"/>
    <mergeCell ref="F6:G6"/>
    <mergeCell ref="H6:J6"/>
    <mergeCell ref="K6:L6"/>
    <mergeCell ref="M6:O6"/>
    <mergeCell ref="P6:R6"/>
    <mergeCell ref="A5:C5"/>
    <mergeCell ref="D5:E5"/>
    <mergeCell ref="F5:G5"/>
    <mergeCell ref="H5:J5"/>
    <mergeCell ref="K5:L5"/>
    <mergeCell ref="M5:O5"/>
    <mergeCell ref="A1:R1"/>
    <mergeCell ref="A2:C4"/>
    <mergeCell ref="D2:E4"/>
    <mergeCell ref="F2:G4"/>
    <mergeCell ref="H2:J4"/>
    <mergeCell ref="K2:L4"/>
    <mergeCell ref="M2:O4"/>
    <mergeCell ref="P2:R4"/>
    <mergeCell ref="P5:R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Capa</vt:lpstr>
      <vt:lpstr>Termo</vt:lpstr>
      <vt:lpstr>SUPOT04</vt:lpstr>
      <vt:lpstr>Termo!_ftn1</vt:lpstr>
      <vt:lpstr>Termo!_ftn2</vt:lpstr>
      <vt:lpstr>Termo!_ftnref1</vt:lpstr>
      <vt:lpstr>Termo!_ftnref2</vt:lpstr>
      <vt:lpstr>Termo!Area_de_impressao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CEF</dc:creator>
  <cp:keywords/>
  <dc:description/>
  <cp:lastModifiedBy>Samoel Mendes</cp:lastModifiedBy>
  <cp:revision/>
  <dcterms:created xsi:type="dcterms:W3CDTF">2019-01-31T16:23:22Z</dcterms:created>
  <dcterms:modified xsi:type="dcterms:W3CDTF">2021-11-04T13:09:52Z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de7aacd-7cc4-4c31-9e6f-7ef306428f09_Enabled">
    <vt:lpwstr>True</vt:lpwstr>
  </property>
  <property fmtid="{D5CDD505-2E9C-101B-9397-08002B2CF9AE}" pid="3" name="MSIP_Label_fde7aacd-7cc4-4c31-9e6f-7ef306428f09_SiteId">
    <vt:lpwstr>ab9bba98-684a-43fb-add8-9c2bebede229</vt:lpwstr>
  </property>
  <property fmtid="{D5CDD505-2E9C-101B-9397-08002B2CF9AE}" pid="4" name="MSIP_Label_fde7aacd-7cc4-4c31-9e6f-7ef306428f09_Owner">
    <vt:lpwstr>c112218@corp.caixa.gov.br</vt:lpwstr>
  </property>
  <property fmtid="{D5CDD505-2E9C-101B-9397-08002B2CF9AE}" pid="5" name="MSIP_Label_fde7aacd-7cc4-4c31-9e6f-7ef306428f09_SetDate">
    <vt:lpwstr>2021-02-08T19:26:50.1007413Z</vt:lpwstr>
  </property>
  <property fmtid="{D5CDD505-2E9C-101B-9397-08002B2CF9AE}" pid="6" name="MSIP_Label_fde7aacd-7cc4-4c31-9e6f-7ef306428f09_Name">
    <vt:lpwstr>#PUBLICO</vt:lpwstr>
  </property>
  <property fmtid="{D5CDD505-2E9C-101B-9397-08002B2CF9AE}" pid="7" name="MSIP_Label_fde7aacd-7cc4-4c31-9e6f-7ef306428f09_Application">
    <vt:lpwstr>Microsoft Azure Information Protection</vt:lpwstr>
  </property>
  <property fmtid="{D5CDD505-2E9C-101B-9397-08002B2CF9AE}" pid="8" name="MSIP_Label_fde7aacd-7cc4-4c31-9e6f-7ef306428f09_ActionId">
    <vt:lpwstr>29eec797-c085-48b0-b79b-ed07597e3407</vt:lpwstr>
  </property>
  <property fmtid="{D5CDD505-2E9C-101B-9397-08002B2CF9AE}" pid="9" name="MSIP_Label_fde7aacd-7cc4-4c31-9e6f-7ef306428f09_Extended_MSFT_Method">
    <vt:lpwstr>Manual</vt:lpwstr>
  </property>
  <property fmtid="{D5CDD505-2E9C-101B-9397-08002B2CF9AE}" pid="10" name="Sensitivity">
    <vt:lpwstr>#PUBLICO</vt:lpwstr>
  </property>
</Properties>
</file>